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36616" yWindow="65416" windowWidth="29040" windowHeight="15840" activeTab="0"/>
  </bookViews>
  <sheets>
    <sheet name="Agency Order" sheetId="3" r:id="rId1"/>
  </sheets>
  <definedNames>
    <definedName name="_xlnm.Print_Area" localSheetId="0">'Agency Order'!$A$1:$O$86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<sst xmlns="http://schemas.openxmlformats.org/spreadsheetml/2006/main" count="401" uniqueCount="192">
  <si>
    <t xml:space="preserve">Color </t>
  </si>
  <si>
    <t>Blaze Orange Vest</t>
  </si>
  <si>
    <t>Performance T-shirt</t>
  </si>
  <si>
    <t>Graystone</t>
  </si>
  <si>
    <t xml:space="preserve">Black </t>
  </si>
  <si>
    <t>Green</t>
  </si>
  <si>
    <t>Black</t>
  </si>
  <si>
    <t>Charcoal Heather</t>
  </si>
  <si>
    <t>Gray Heather</t>
  </si>
  <si>
    <t>Short Sleeve Performance Polo</t>
  </si>
  <si>
    <t xml:space="preserve">Granite </t>
  </si>
  <si>
    <t xml:space="preserve">Green </t>
  </si>
  <si>
    <t>Short Sleeve Cotton Polo</t>
  </si>
  <si>
    <t xml:space="preserve">Camp Green </t>
  </si>
  <si>
    <t xml:space="preserve">Light Gray Heather  </t>
  </si>
  <si>
    <t xml:space="preserve">Charcoal Heather   </t>
  </si>
  <si>
    <t>Hooded Full-Zip Sweatshirt</t>
  </si>
  <si>
    <t>Dusty Sage</t>
  </si>
  <si>
    <t xml:space="preserve">Winter Field Shirt  </t>
  </si>
  <si>
    <t xml:space="preserve">Summer Field Shirt </t>
  </si>
  <si>
    <t>AirLight Knit Pullover</t>
  </si>
  <si>
    <t xml:space="preserve">Gray Heather </t>
  </si>
  <si>
    <t xml:space="preserve">Quarry Gray </t>
  </si>
  <si>
    <t>Forest Shade</t>
  </si>
  <si>
    <t>AirLight Knit Vest</t>
  </si>
  <si>
    <t>Platinum Heather</t>
  </si>
  <si>
    <t xml:space="preserve">Ink Black </t>
  </si>
  <si>
    <t>Sweater Fleece Jacket</t>
  </si>
  <si>
    <t>Grey Heather</t>
  </si>
  <si>
    <t>Sweater Fleece Vest</t>
  </si>
  <si>
    <t>Sweater Fleece Pullover</t>
  </si>
  <si>
    <t>Utility Field Jacket</t>
  </si>
  <si>
    <t xml:space="preserve">Gunmetal Gray </t>
  </si>
  <si>
    <t xml:space="preserve">Maple Brown </t>
  </si>
  <si>
    <t>3-in-1 Dress Jacket</t>
  </si>
  <si>
    <t>Gray/Black</t>
  </si>
  <si>
    <t>Green/Black</t>
  </si>
  <si>
    <t>Black/Shale Gray</t>
  </si>
  <si>
    <t>Bay Leaf</t>
  </si>
  <si>
    <t>Juniper</t>
  </si>
  <si>
    <t>Chamois</t>
  </si>
  <si>
    <t xml:space="preserve">Fishing Shirt  </t>
  </si>
  <si>
    <t xml:space="preserve">Navy </t>
  </si>
  <si>
    <t xml:space="preserve">Barley </t>
  </si>
  <si>
    <t>Long Sleeve Dress Shirt</t>
  </si>
  <si>
    <t>Charcoal</t>
  </si>
  <si>
    <t>Long Sleeve Cotton Polo</t>
  </si>
  <si>
    <t>Night</t>
  </si>
  <si>
    <t>Long Sleeve Cotton T-shirt</t>
  </si>
  <si>
    <t>Short Sleeve Cotton T-shirt</t>
  </si>
  <si>
    <t xml:space="preserve">Pullover Sweatshirt </t>
  </si>
  <si>
    <t xml:space="preserve">Black/Red </t>
  </si>
  <si>
    <t xml:space="preserve">Black/Green </t>
  </si>
  <si>
    <t>Classic Fleece Jacket</t>
  </si>
  <si>
    <t>Classic Fleece Vest</t>
  </si>
  <si>
    <t xml:space="preserve">Blaze Orange </t>
  </si>
  <si>
    <t xml:space="preserve">Blaze Orange Field Shirt </t>
  </si>
  <si>
    <t>Short Sleeve SunSmart Polo</t>
  </si>
  <si>
    <t xml:space="preserve">Anchor Gray </t>
  </si>
  <si>
    <t>Sea Pine</t>
  </si>
  <si>
    <t xml:space="preserve">Cardigan </t>
  </si>
  <si>
    <t>Lightweight Fitness Fleece Quarter-Zip</t>
  </si>
  <si>
    <t xml:space="preserve">Alloy Gray </t>
  </si>
  <si>
    <t xml:space="preserve">Plaid Flannel Field Shirt </t>
  </si>
  <si>
    <t xml:space="preserve">V-Neck Sweater </t>
  </si>
  <si>
    <t xml:space="preserve">Split-Hem Sweatshirt </t>
  </si>
  <si>
    <t xml:space="preserve">Light Hooded Pullover Sweatshirt </t>
  </si>
  <si>
    <t>PGC Code</t>
  </si>
  <si>
    <t>c-1</t>
  </si>
  <si>
    <t>c-2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</si>
  <si>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</si>
  <si>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</si>
  <si>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</si>
  <si>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</si>
  <si>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</si>
  <si>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</si>
  <si>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</si>
  <si>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</si>
  <si>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</si>
  <si>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</si>
  <si>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</si>
  <si>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</si>
  <si>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</si>
  <si>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</si>
  <si>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</si>
  <si>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</si>
  <si>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</si>
  <si>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</si>
  <si>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</si>
  <si>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</si>
  <si>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</si>
  <si>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</si>
  <si>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c-26</t>
  </si>
  <si>
    <t>c-27</t>
  </si>
  <si>
    <t>c-28</t>
  </si>
  <si>
    <t>c-29</t>
  </si>
  <si>
    <t>c-30</t>
  </si>
  <si>
    <t>c-31</t>
  </si>
  <si>
    <t>c-32</t>
  </si>
  <si>
    <t>c-36</t>
  </si>
  <si>
    <t>c-37</t>
  </si>
  <si>
    <t>c-38</t>
  </si>
  <si>
    <t>c-39</t>
  </si>
  <si>
    <t>c-40</t>
  </si>
  <si>
    <t>c-41</t>
  </si>
  <si>
    <t>c-42</t>
  </si>
  <si>
    <t>c-43</t>
  </si>
  <si>
    <t>c-44</t>
  </si>
  <si>
    <t>c-45</t>
  </si>
  <si>
    <t>c-46</t>
  </si>
  <si>
    <t>c-47</t>
  </si>
  <si>
    <t>c-48</t>
  </si>
  <si>
    <t>c-49</t>
  </si>
  <si>
    <t>c-50</t>
  </si>
  <si>
    <t>c-51</t>
  </si>
  <si>
    <t>c-52</t>
  </si>
  <si>
    <t>c-53</t>
  </si>
  <si>
    <t>c-54</t>
  </si>
  <si>
    <t>c-55</t>
  </si>
  <si>
    <t>c-56</t>
  </si>
  <si>
    <t>c-57</t>
  </si>
  <si>
    <t>c-58</t>
  </si>
  <si>
    <t>c-59</t>
  </si>
  <si>
    <t>c-60</t>
  </si>
  <si>
    <t>c-61</t>
  </si>
  <si>
    <t>c-62</t>
  </si>
  <si>
    <t>c-63</t>
  </si>
  <si>
    <t>c-64</t>
  </si>
  <si>
    <t>c-65</t>
  </si>
  <si>
    <t>c-66</t>
  </si>
  <si>
    <t>c-67</t>
  </si>
  <si>
    <t>c-68</t>
  </si>
  <si>
    <t>c-69</t>
  </si>
  <si>
    <t>c-70</t>
  </si>
  <si>
    <t>c-71</t>
  </si>
  <si>
    <t>c-72</t>
  </si>
  <si>
    <t>c-73</t>
  </si>
  <si>
    <t>c-74</t>
  </si>
  <si>
    <t>c-75</t>
  </si>
  <si>
    <t>c-76</t>
  </si>
  <si>
    <t>c-77</t>
  </si>
  <si>
    <t>c-78</t>
  </si>
  <si>
    <t>c-79</t>
  </si>
  <si>
    <t xml:space="preserve">Count </t>
  </si>
  <si>
    <t>Type</t>
  </si>
  <si>
    <t xml:space="preserve">PGC Apparel Order - L.L. Bean </t>
  </si>
  <si>
    <t>Mineral Blue</t>
  </si>
  <si>
    <t xml:space="preserve">Total </t>
  </si>
  <si>
    <t xml:space="preserve">Embroidered </t>
  </si>
  <si>
    <t>Heat Patch</t>
  </si>
  <si>
    <t>Embroidered Total</t>
  </si>
  <si>
    <t>Heat Patch Total</t>
  </si>
  <si>
    <t>Men</t>
  </si>
  <si>
    <t>Women</t>
  </si>
  <si>
    <t>Unisex</t>
  </si>
  <si>
    <t>*</t>
  </si>
  <si>
    <t xml:space="preserve">* </t>
  </si>
  <si>
    <t>Men Count</t>
  </si>
  <si>
    <t>Women Count</t>
  </si>
  <si>
    <t>embroidery</t>
  </si>
  <si>
    <t>heat seal</t>
  </si>
  <si>
    <t>freight</t>
  </si>
  <si>
    <t>Big Game Hunting Safety Vest</t>
  </si>
  <si>
    <t>Men's Double L Field Shirt, Hunter Orange</t>
  </si>
  <si>
    <t>Lightweight sport tee</t>
  </si>
  <si>
    <t>Men's Carefree Unshrinkable Shirt Long Sleeve</t>
  </si>
  <si>
    <t>Men's Carefree Unshrinkable T-shirt without pocket</t>
  </si>
  <si>
    <t>Lightweight Sport Polo</t>
  </si>
  <si>
    <t>Everyday SunSmart ™ Polo shirt</t>
  </si>
  <si>
    <t>Premium Double L Polo</t>
  </si>
  <si>
    <t>Women's cotton Cashmere Cardigan</t>
  </si>
  <si>
    <t>Cotton Cashmere V-Neck Sweater</t>
  </si>
  <si>
    <t>Premium Double L Polo, Long Sleeve</t>
  </si>
  <si>
    <t>Wrinkle-Free Poplin Shirt</t>
  </si>
  <si>
    <t>Men's Bean's comfort camp hoodie</t>
  </si>
  <si>
    <t>Women's Cozy Split-Hem Sweatshirt</t>
  </si>
  <si>
    <t>Men's Athletic Sweats, Classic Crewneck Sweatshirt</t>
  </si>
  <si>
    <t>Athletic Sweats, Full-Zip Hoodie, Unisex</t>
  </si>
  <si>
    <t>Tropicwear Shirt, Long Sleeve</t>
  </si>
  <si>
    <t>Chamois Shirt</t>
  </si>
  <si>
    <t>Scotch Plaid Flannel Shirt</t>
  </si>
  <si>
    <t>Men's Sunwashed Canvas Shirt, Traditional Fit Short Sleeve</t>
  </si>
  <si>
    <t>Fitness Fleece Quarter-Zip Pullover</t>
  </si>
  <si>
    <t>Airlight Knit Pullover</t>
  </si>
  <si>
    <t>Airlight Knit Vest</t>
  </si>
  <si>
    <t>Mountain Classic Fleece Jacket</t>
  </si>
  <si>
    <t>Mountain Classic Fleece Vest</t>
  </si>
  <si>
    <t>Sweater Fleece Full Zip Jacket</t>
  </si>
  <si>
    <t>Bean's Utility Jacket</t>
  </si>
  <si>
    <t>Bean's Women's Chore Jacket</t>
  </si>
  <si>
    <t>Storm chaser 3-in-1 Jacket</t>
  </si>
  <si>
    <t>LL Bean Brand (no substitutes)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</si>
</sst>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20"/>
      <color theme="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/>
    <xf numFmtId="1" fontId="6" fillId="0" borderId="0" xfId="0" applyNumberFormat="1" applyFont="1"/>
    <xf numFmtId="0" fontId="5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 applyProtection="1">
      <alignment horizontal="center" vertical="center"/>
      <protection/>
    </xf>
    <xf numFmtId="164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1" fontId="4" fillId="0" borderId="12" xfId="0" applyNumberFormat="1" applyFont="1" applyBorder="1" applyAlignment="1" applyProtection="1">
      <alignment horizontal="center" vertical="center"/>
      <protection/>
    </xf>
    <xf numFmtId="16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/>
    <xf numFmtId="1" fontId="6" fillId="0" borderId="2" xfId="0" applyNumberFormat="1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164" fontId="3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  <protection/>
    </xf>
    <xf numFmtId="1" fontId="5" fillId="0" borderId="15" xfId="0" applyNumberFormat="1" applyFont="1" applyBorder="1" applyAlignment="1" applyProtection="1">
      <alignment horizontal="center" vertical="center"/>
      <protection/>
    </xf>
    <xf numFmtId="164" fontId="3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/>
    <xf numFmtId="0" fontId="6" fillId="0" borderId="18" xfId="0" applyFont="1" applyBorder="1"/>
    <xf numFmtId="0" fontId="8" fillId="0" borderId="0" xfId="0" applyFont="1"/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CBAB0-B112-4405-945C-9A897E194654}">
  <sheetPr>
    <pageSetUpPr fitToPage="1"/>
  </sheetPr>
  <dimension ref="A1:O85"/>
  <sheetViews>
    <sheetView tabSelected="1" workbookViewId="0" topLeftCell="A1">
      <selection activeCell="R10" sqref="R10"/>
    </sheetView>
  </sheetViews>
  <sheetFormatPr defaultColWidth="9.140625" defaultRowHeight="15"/>
  <cols>
    <col min="1" max="1" width="35.57421875" style="2" bestFit="1" customWidth="1"/>
    <col min="2" max="2" width="19.00390625" style="2" bestFit="1" customWidth="1"/>
    <col min="3" max="3" width="10.00390625" style="2" customWidth="1"/>
    <col min="4" max="6" width="10.00390625" style="3" customWidth="1"/>
    <col min="7" max="7" width="10.421875" style="2" bestFit="1" customWidth="1"/>
    <col min="8" max="9" width="13.00390625" style="5" hidden="1" customWidth="1"/>
    <col min="10" max="11" width="13.00390625" style="6" customWidth="1"/>
    <col min="12" max="14" width="9.140625" style="2" customWidth="1"/>
    <col min="15" max="15" width="54.57421875" style="2" bestFit="1" customWidth="1"/>
    <col min="16" max="16384" width="9.140625" style="2" customWidth="1"/>
  </cols>
  <sheetData>
    <row r="1" spans="1:14" ht="19.5" thickBot="1">
      <c r="A1" s="51" t="s">
        <v>145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ht="32.25" thickBot="1">
      <c r="A2" s="15" t="s">
        <v>144</v>
      </c>
      <c r="B2" s="16" t="s">
        <v>0</v>
      </c>
      <c r="C2" s="16" t="s">
        <v>67</v>
      </c>
      <c r="D2" s="17" t="s">
        <v>143</v>
      </c>
      <c r="E2" s="17" t="s">
        <v>157</v>
      </c>
      <c r="F2" s="17" t="s">
        <v>158</v>
      </c>
      <c r="G2" s="18" t="s">
        <v>147</v>
      </c>
      <c r="H2" s="11" t="s">
        <v>148</v>
      </c>
      <c r="I2" s="11" t="s">
        <v>149</v>
      </c>
      <c r="J2" s="19" t="s">
        <v>150</v>
      </c>
      <c r="K2" s="20" t="s">
        <v>151</v>
      </c>
      <c r="L2" s="21" t="s">
        <v>152</v>
      </c>
      <c r="M2" s="21" t="s">
        <v>153</v>
      </c>
      <c r="N2" s="22" t="s">
        <v>154</v>
      </c>
      <c r="O2" s="46" t="s">
        <v>191</v>
      </c>
    </row>
    <row r="3" spans="1:15" ht="16.5" thickBot="1">
      <c r="A3" s="31" t="s">
        <v>1</v>
      </c>
      <c r="B3" s="49" t="s">
        <v>55</v>
      </c>
      <c r="C3" s="32" t="s">
        <v>68</v>
      </c>
      <c r="D3" s="33">
        <v>315</v>
      </c>
      <c r="E3" s="33">
        <v>0</v>
      </c>
      <c r="F3" s="33">
        <v>0</v>
      </c>
      <c r="G3" s="34"/>
      <c r="H3" s="35">
        <v>1</v>
      </c>
      <c r="I3" s="35"/>
      <c r="J3" s="36">
        <f>D3</f>
        <v>315</v>
      </c>
      <c r="K3" s="36">
        <v>0</v>
      </c>
      <c r="L3" s="12"/>
      <c r="M3" s="12"/>
      <c r="N3" s="13" t="s">
        <v>155</v>
      </c>
      <c r="O3" s="44" t="s">
        <v>162</v>
      </c>
    </row>
    <row r="4" spans="1:15" ht="16.5" thickBot="1">
      <c r="A4" s="1" t="s">
        <v>56</v>
      </c>
      <c r="B4" s="50"/>
      <c r="C4" s="4" t="s">
        <v>69</v>
      </c>
      <c r="D4" s="8">
        <v>315</v>
      </c>
      <c r="E4" s="8">
        <v>0</v>
      </c>
      <c r="F4" s="8">
        <v>0</v>
      </c>
      <c r="G4" s="9"/>
      <c r="H4" s="10">
        <v>1</v>
      </c>
      <c r="I4" s="10"/>
      <c r="J4" s="30">
        <f>D4</f>
        <v>315</v>
      </c>
      <c r="K4" s="30">
        <v>0</v>
      </c>
      <c r="L4" s="7"/>
      <c r="M4" s="7"/>
      <c r="N4" s="14" t="s">
        <v>155</v>
      </c>
      <c r="O4" s="45" t="s">
        <v>163</v>
      </c>
    </row>
    <row r="5" spans="1:15" ht="15">
      <c r="A5" s="47" t="s">
        <v>2</v>
      </c>
      <c r="B5" s="4" t="s">
        <v>3</v>
      </c>
      <c r="C5" s="4" t="s">
        <v>70</v>
      </c>
      <c r="D5" s="8">
        <v>180</v>
      </c>
      <c r="E5" s="8">
        <v>144.44444444444443</v>
      </c>
      <c r="F5" s="8">
        <v>36.11111111111111</v>
      </c>
      <c r="G5" s="9"/>
      <c r="H5" s="10"/>
      <c r="I5" s="10">
        <v>1</v>
      </c>
      <c r="J5" s="30">
        <v>0</v>
      </c>
      <c r="K5" s="30">
        <v>180</v>
      </c>
      <c r="L5" s="7" t="s">
        <v>155</v>
      </c>
      <c r="M5" s="7" t="s">
        <v>155</v>
      </c>
      <c r="N5" s="14"/>
      <c r="O5" s="2" t="s">
        <v>164</v>
      </c>
    </row>
    <row r="6" spans="1:15" ht="15">
      <c r="A6" s="47"/>
      <c r="B6" s="4" t="s">
        <v>4</v>
      </c>
      <c r="C6" s="4" t="s">
        <v>71</v>
      </c>
      <c r="D6" s="8">
        <v>180</v>
      </c>
      <c r="E6" s="8">
        <v>144.44444444444443</v>
      </c>
      <c r="F6" s="8">
        <v>36.11111111111111</v>
      </c>
      <c r="G6" s="9"/>
      <c r="H6" s="10"/>
      <c r="I6" s="10">
        <v>1</v>
      </c>
      <c r="J6" s="30">
        <v>0</v>
      </c>
      <c r="K6" s="30">
        <v>180</v>
      </c>
      <c r="L6" s="7" t="s">
        <v>155</v>
      </c>
      <c r="M6" s="7" t="s">
        <v>155</v>
      </c>
      <c r="N6" s="14"/>
      <c r="O6" s="2" t="s">
        <v>164</v>
      </c>
    </row>
    <row r="7" spans="1:15" ht="16.5" thickBot="1">
      <c r="A7" s="47"/>
      <c r="B7" s="4" t="s">
        <v>5</v>
      </c>
      <c r="C7" s="4" t="s">
        <v>72</v>
      </c>
      <c r="D7" s="8">
        <v>180</v>
      </c>
      <c r="E7" s="8">
        <v>144.44444444444443</v>
      </c>
      <c r="F7" s="8">
        <v>36.11111111111111</v>
      </c>
      <c r="G7" s="9"/>
      <c r="H7" s="10"/>
      <c r="I7" s="10">
        <v>1</v>
      </c>
      <c r="J7" s="30">
        <v>0</v>
      </c>
      <c r="K7" s="30">
        <v>180</v>
      </c>
      <c r="L7" s="7" t="s">
        <v>155</v>
      </c>
      <c r="M7" s="7" t="s">
        <v>155</v>
      </c>
      <c r="N7" s="14"/>
      <c r="O7" s="44" t="s">
        <v>164</v>
      </c>
    </row>
    <row r="8" spans="1:15" ht="15">
      <c r="A8" s="47" t="s">
        <v>48</v>
      </c>
      <c r="B8" s="4" t="s">
        <v>21</v>
      </c>
      <c r="C8" s="4" t="s">
        <v>73</v>
      </c>
      <c r="D8" s="8">
        <v>180</v>
      </c>
      <c r="E8" s="8">
        <v>0</v>
      </c>
      <c r="F8" s="8">
        <v>0</v>
      </c>
      <c r="G8" s="9"/>
      <c r="H8" s="10">
        <v>1</v>
      </c>
      <c r="I8" s="10"/>
      <c r="J8" s="30">
        <v>180</v>
      </c>
      <c r="K8" s="30">
        <v>0</v>
      </c>
      <c r="L8" s="7" t="s">
        <v>155</v>
      </c>
      <c r="M8" s="7"/>
      <c r="N8" s="14"/>
      <c r="O8" s="2" t="s">
        <v>165</v>
      </c>
    </row>
    <row r="9" spans="1:15" ht="15">
      <c r="A9" s="47"/>
      <c r="B9" s="4" t="s">
        <v>4</v>
      </c>
      <c r="C9" s="4" t="s">
        <v>74</v>
      </c>
      <c r="D9" s="8">
        <v>180</v>
      </c>
      <c r="E9" s="8">
        <v>0</v>
      </c>
      <c r="F9" s="8">
        <v>0</v>
      </c>
      <c r="G9" s="9"/>
      <c r="H9" s="10">
        <v>1</v>
      </c>
      <c r="I9" s="10"/>
      <c r="J9" s="30">
        <v>180</v>
      </c>
      <c r="K9" s="30">
        <v>0</v>
      </c>
      <c r="L9" s="7" t="s">
        <v>155</v>
      </c>
      <c r="M9" s="7"/>
      <c r="N9" s="14"/>
      <c r="O9" s="2" t="s">
        <v>165</v>
      </c>
    </row>
    <row r="10" spans="1:15" ht="16.5" thickBot="1">
      <c r="A10" s="47"/>
      <c r="B10" s="4" t="s">
        <v>7</v>
      </c>
      <c r="C10" s="4" t="s">
        <v>75</v>
      </c>
      <c r="D10" s="8">
        <v>180</v>
      </c>
      <c r="E10" s="8">
        <v>0</v>
      </c>
      <c r="F10" s="8">
        <v>0</v>
      </c>
      <c r="G10" s="9"/>
      <c r="H10" s="10">
        <v>1</v>
      </c>
      <c r="I10" s="10"/>
      <c r="J10" s="30">
        <v>180</v>
      </c>
      <c r="K10" s="30">
        <v>0</v>
      </c>
      <c r="L10" s="7" t="s">
        <v>155</v>
      </c>
      <c r="M10" s="7"/>
      <c r="N10" s="14"/>
      <c r="O10" s="44" t="s">
        <v>165</v>
      </c>
    </row>
    <row r="11" spans="1:15" ht="15">
      <c r="A11" s="47" t="s">
        <v>49</v>
      </c>
      <c r="B11" s="4" t="s">
        <v>6</v>
      </c>
      <c r="C11" s="4" t="s">
        <v>76</v>
      </c>
      <c r="D11" s="8">
        <v>180</v>
      </c>
      <c r="E11" s="8">
        <v>144.44444444444443</v>
      </c>
      <c r="F11" s="8">
        <v>36.11111111111111</v>
      </c>
      <c r="G11" s="9"/>
      <c r="H11" s="10">
        <v>1</v>
      </c>
      <c r="I11" s="10"/>
      <c r="J11" s="30">
        <v>180</v>
      </c>
      <c r="K11" s="30">
        <v>0</v>
      </c>
      <c r="L11" s="7" t="s">
        <v>155</v>
      </c>
      <c r="M11" s="7" t="s">
        <v>155</v>
      </c>
      <c r="N11" s="14"/>
      <c r="O11" s="2" t="s">
        <v>166</v>
      </c>
    </row>
    <row r="12" spans="1:15" ht="15">
      <c r="A12" s="47"/>
      <c r="B12" s="4" t="s">
        <v>7</v>
      </c>
      <c r="C12" s="4" t="s">
        <v>77</v>
      </c>
      <c r="D12" s="8">
        <v>180</v>
      </c>
      <c r="E12" s="8">
        <v>0</v>
      </c>
      <c r="F12" s="8">
        <v>0</v>
      </c>
      <c r="G12" s="9"/>
      <c r="H12" s="10">
        <v>1</v>
      </c>
      <c r="I12" s="10"/>
      <c r="J12" s="30">
        <v>180</v>
      </c>
      <c r="K12" s="30">
        <v>0</v>
      </c>
      <c r="L12" s="7" t="s">
        <v>155</v>
      </c>
      <c r="M12" s="7"/>
      <c r="N12" s="14"/>
      <c r="O12" s="2" t="s">
        <v>166</v>
      </c>
    </row>
    <row r="13" spans="1:15" ht="16.5" thickBot="1">
      <c r="A13" s="47"/>
      <c r="B13" s="4" t="s">
        <v>8</v>
      </c>
      <c r="C13" s="4" t="s">
        <v>78</v>
      </c>
      <c r="D13" s="8">
        <v>180</v>
      </c>
      <c r="E13" s="8">
        <v>0</v>
      </c>
      <c r="F13" s="8">
        <v>0</v>
      </c>
      <c r="G13" s="9"/>
      <c r="H13" s="10">
        <v>1</v>
      </c>
      <c r="I13" s="10"/>
      <c r="J13" s="30">
        <v>180</v>
      </c>
      <c r="K13" s="30">
        <v>0</v>
      </c>
      <c r="L13" s="7" t="s">
        <v>155</v>
      </c>
      <c r="M13" s="7"/>
      <c r="N13" s="14"/>
      <c r="O13" s="44" t="s">
        <v>166</v>
      </c>
    </row>
    <row r="14" spans="1:15" ht="15">
      <c r="A14" s="47" t="s">
        <v>9</v>
      </c>
      <c r="B14" s="4" t="s">
        <v>10</v>
      </c>
      <c r="C14" s="4" t="s">
        <v>79</v>
      </c>
      <c r="D14" s="8">
        <v>37.5</v>
      </c>
      <c r="E14" s="8">
        <v>30</v>
      </c>
      <c r="F14" s="8">
        <v>7.5</v>
      </c>
      <c r="G14" s="9"/>
      <c r="H14" s="10"/>
      <c r="I14" s="10">
        <v>1</v>
      </c>
      <c r="J14" s="30">
        <v>0</v>
      </c>
      <c r="K14" s="30">
        <f>D14</f>
        <v>37.5</v>
      </c>
      <c r="L14" s="7" t="s">
        <v>155</v>
      </c>
      <c r="M14" s="7" t="s">
        <v>155</v>
      </c>
      <c r="N14" s="14"/>
      <c r="O14" s="2" t="s">
        <v>167</v>
      </c>
    </row>
    <row r="15" spans="1:15" ht="15">
      <c r="A15" s="47"/>
      <c r="B15" s="4" t="s">
        <v>11</v>
      </c>
      <c r="C15" s="4" t="s">
        <v>80</v>
      </c>
      <c r="D15" s="8">
        <v>37.5</v>
      </c>
      <c r="E15" s="8">
        <v>30</v>
      </c>
      <c r="F15" s="8">
        <v>7.5</v>
      </c>
      <c r="G15" s="9"/>
      <c r="H15" s="10"/>
      <c r="I15" s="10">
        <v>1</v>
      </c>
      <c r="J15" s="30">
        <v>0</v>
      </c>
      <c r="K15" s="30">
        <f aca="true" t="shared" si="0" ref="K15:K18">D15</f>
        <v>37.5</v>
      </c>
      <c r="L15" s="7" t="s">
        <v>155</v>
      </c>
      <c r="M15" s="7" t="s">
        <v>155</v>
      </c>
      <c r="N15" s="14"/>
      <c r="O15" s="2" t="s">
        <v>167</v>
      </c>
    </row>
    <row r="16" spans="1:15" ht="16.5" thickBot="1">
      <c r="A16" s="47"/>
      <c r="B16" s="4" t="s">
        <v>6</v>
      </c>
      <c r="C16" s="4" t="s">
        <v>81</v>
      </c>
      <c r="D16" s="8">
        <v>37.5</v>
      </c>
      <c r="E16" s="8">
        <v>30</v>
      </c>
      <c r="F16" s="8">
        <v>7.5</v>
      </c>
      <c r="G16" s="9"/>
      <c r="H16" s="10"/>
      <c r="I16" s="10">
        <v>1</v>
      </c>
      <c r="J16" s="30">
        <v>0</v>
      </c>
      <c r="K16" s="30">
        <f t="shared" si="0"/>
        <v>37.5</v>
      </c>
      <c r="L16" s="7" t="s">
        <v>155</v>
      </c>
      <c r="M16" s="7" t="s">
        <v>155</v>
      </c>
      <c r="N16" s="14"/>
      <c r="O16" s="44" t="s">
        <v>167</v>
      </c>
    </row>
    <row r="17" spans="1:15" ht="15">
      <c r="A17" s="47" t="s">
        <v>57</v>
      </c>
      <c r="B17" s="4" t="s">
        <v>11</v>
      </c>
      <c r="C17" s="4" t="s">
        <v>82</v>
      </c>
      <c r="D17" s="8">
        <v>37.5</v>
      </c>
      <c r="E17" s="8">
        <v>30</v>
      </c>
      <c r="F17" s="8">
        <v>7.5</v>
      </c>
      <c r="G17" s="9"/>
      <c r="H17" s="10"/>
      <c r="I17" s="10">
        <v>1</v>
      </c>
      <c r="J17" s="30">
        <v>0</v>
      </c>
      <c r="K17" s="30">
        <f t="shared" si="0"/>
        <v>37.5</v>
      </c>
      <c r="L17" s="7" t="s">
        <v>155</v>
      </c>
      <c r="M17" s="7" t="s">
        <v>155</v>
      </c>
      <c r="N17" s="14"/>
      <c r="O17" s="2" t="s">
        <v>168</v>
      </c>
    </row>
    <row r="18" spans="1:15" ht="16.5" thickBot="1">
      <c r="A18" s="47"/>
      <c r="B18" s="4" t="s">
        <v>21</v>
      </c>
      <c r="C18" s="4" t="s">
        <v>83</v>
      </c>
      <c r="D18" s="8">
        <v>37.5</v>
      </c>
      <c r="E18" s="8">
        <v>30</v>
      </c>
      <c r="F18" s="8">
        <v>7.5</v>
      </c>
      <c r="G18" s="9"/>
      <c r="H18" s="10"/>
      <c r="I18" s="10">
        <v>1</v>
      </c>
      <c r="J18" s="30">
        <v>0</v>
      </c>
      <c r="K18" s="30">
        <f t="shared" si="0"/>
        <v>37.5</v>
      </c>
      <c r="L18" s="7" t="s">
        <v>155</v>
      </c>
      <c r="M18" s="7" t="s">
        <v>156</v>
      </c>
      <c r="N18" s="14"/>
      <c r="O18" s="44" t="s">
        <v>168</v>
      </c>
    </row>
    <row r="19" spans="1:15" ht="15">
      <c r="A19" s="47" t="s">
        <v>12</v>
      </c>
      <c r="B19" s="4" t="s">
        <v>4</v>
      </c>
      <c r="C19" s="4" t="s">
        <v>84</v>
      </c>
      <c r="D19" s="8">
        <v>37.5</v>
      </c>
      <c r="E19" s="8">
        <v>30</v>
      </c>
      <c r="F19" s="8">
        <v>7.5</v>
      </c>
      <c r="G19" s="9"/>
      <c r="H19" s="10">
        <v>1</v>
      </c>
      <c r="I19" s="10"/>
      <c r="J19" s="30">
        <f>D19</f>
        <v>37.5</v>
      </c>
      <c r="K19" s="30">
        <v>0</v>
      </c>
      <c r="L19" s="7" t="s">
        <v>155</v>
      </c>
      <c r="M19" s="7" t="s">
        <v>155</v>
      </c>
      <c r="N19" s="14"/>
      <c r="O19" s="2" t="s">
        <v>169</v>
      </c>
    </row>
    <row r="20" spans="1:15" ht="15">
      <c r="A20" s="47"/>
      <c r="B20" s="4" t="s">
        <v>13</v>
      </c>
      <c r="C20" s="4" t="s">
        <v>85</v>
      </c>
      <c r="D20" s="8">
        <v>37.5</v>
      </c>
      <c r="E20" s="8">
        <v>30</v>
      </c>
      <c r="F20" s="8">
        <v>7.5</v>
      </c>
      <c r="G20" s="9"/>
      <c r="H20" s="10">
        <v>1</v>
      </c>
      <c r="I20" s="10"/>
      <c r="J20" s="30">
        <f aca="true" t="shared" si="1" ref="J20:J39">D20</f>
        <v>37.5</v>
      </c>
      <c r="K20" s="30">
        <v>0</v>
      </c>
      <c r="L20" s="7" t="s">
        <v>155</v>
      </c>
      <c r="M20" s="7" t="s">
        <v>155</v>
      </c>
      <c r="N20" s="14"/>
      <c r="O20" s="2" t="s">
        <v>169</v>
      </c>
    </row>
    <row r="21" spans="1:15" ht="16.5" thickBot="1">
      <c r="A21" s="47"/>
      <c r="B21" s="4" t="s">
        <v>14</v>
      </c>
      <c r="C21" s="4" t="s">
        <v>86</v>
      </c>
      <c r="D21" s="8">
        <v>37.5</v>
      </c>
      <c r="E21" s="8">
        <v>30</v>
      </c>
      <c r="F21" s="8">
        <v>7.5</v>
      </c>
      <c r="G21" s="9"/>
      <c r="H21" s="10">
        <v>1</v>
      </c>
      <c r="I21" s="10"/>
      <c r="J21" s="30">
        <f t="shared" si="1"/>
        <v>37.5</v>
      </c>
      <c r="K21" s="30">
        <v>0</v>
      </c>
      <c r="L21" s="7" t="s">
        <v>155</v>
      </c>
      <c r="M21" s="7" t="s">
        <v>155</v>
      </c>
      <c r="N21" s="14"/>
      <c r="O21" s="44" t="s">
        <v>169</v>
      </c>
    </row>
    <row r="22" spans="1:15" ht="15">
      <c r="A22" s="47" t="s">
        <v>60</v>
      </c>
      <c r="B22" s="4" t="s">
        <v>21</v>
      </c>
      <c r="C22" s="4" t="s">
        <v>87</v>
      </c>
      <c r="D22" s="8">
        <v>37.5</v>
      </c>
      <c r="E22" s="8">
        <v>0</v>
      </c>
      <c r="F22" s="8">
        <v>0</v>
      </c>
      <c r="G22" s="9"/>
      <c r="H22" s="10">
        <v>1</v>
      </c>
      <c r="I22" s="10"/>
      <c r="J22" s="30">
        <f t="shared" si="1"/>
        <v>37.5</v>
      </c>
      <c r="K22" s="30">
        <v>0</v>
      </c>
      <c r="L22" s="7"/>
      <c r="M22" s="7" t="s">
        <v>155</v>
      </c>
      <c r="N22" s="14"/>
      <c r="O22" s="2" t="s">
        <v>170</v>
      </c>
    </row>
    <row r="23" spans="1:15" ht="16.5" thickBot="1">
      <c r="A23" s="47"/>
      <c r="B23" s="4" t="s">
        <v>4</v>
      </c>
      <c r="C23" s="4" t="s">
        <v>88</v>
      </c>
      <c r="D23" s="8">
        <v>37.5</v>
      </c>
      <c r="E23" s="8">
        <v>0</v>
      </c>
      <c r="F23" s="8">
        <v>0</v>
      </c>
      <c r="G23" s="9"/>
      <c r="H23" s="10">
        <v>1</v>
      </c>
      <c r="I23" s="10"/>
      <c r="J23" s="30">
        <f t="shared" si="1"/>
        <v>37.5</v>
      </c>
      <c r="K23" s="30">
        <v>0</v>
      </c>
      <c r="L23" s="7"/>
      <c r="M23" s="7" t="s">
        <v>155</v>
      </c>
      <c r="N23" s="14"/>
      <c r="O23" s="44" t="s">
        <v>170</v>
      </c>
    </row>
    <row r="24" spans="1:15" ht="15">
      <c r="A24" s="47" t="s">
        <v>64</v>
      </c>
      <c r="B24" s="4" t="s">
        <v>4</v>
      </c>
      <c r="C24" s="4" t="s">
        <v>89</v>
      </c>
      <c r="D24" s="8">
        <v>37.5</v>
      </c>
      <c r="E24" s="8">
        <v>30</v>
      </c>
      <c r="F24" s="8">
        <v>7.5</v>
      </c>
      <c r="G24" s="9"/>
      <c r="H24" s="10">
        <v>1</v>
      </c>
      <c r="I24" s="10"/>
      <c r="J24" s="30">
        <f t="shared" si="1"/>
        <v>37.5</v>
      </c>
      <c r="K24" s="30">
        <v>0</v>
      </c>
      <c r="L24" s="7" t="s">
        <v>155</v>
      </c>
      <c r="M24" s="7" t="s">
        <v>155</v>
      </c>
      <c r="N24" s="14"/>
      <c r="O24" s="2" t="s">
        <v>171</v>
      </c>
    </row>
    <row r="25" spans="1:15" ht="16.5" thickBot="1">
      <c r="A25" s="47"/>
      <c r="B25" s="4" t="s">
        <v>21</v>
      </c>
      <c r="C25" s="4" t="s">
        <v>90</v>
      </c>
      <c r="D25" s="8">
        <v>37.5</v>
      </c>
      <c r="E25" s="8">
        <v>30</v>
      </c>
      <c r="F25" s="8">
        <v>7.5</v>
      </c>
      <c r="G25" s="9"/>
      <c r="H25" s="10">
        <v>1</v>
      </c>
      <c r="I25" s="10"/>
      <c r="J25" s="30">
        <f t="shared" si="1"/>
        <v>37.5</v>
      </c>
      <c r="K25" s="30">
        <v>0</v>
      </c>
      <c r="L25" s="7" t="s">
        <v>155</v>
      </c>
      <c r="M25" s="7" t="s">
        <v>155</v>
      </c>
      <c r="N25" s="14"/>
      <c r="O25" s="44" t="s">
        <v>171</v>
      </c>
    </row>
    <row r="26" spans="1:15" ht="15">
      <c r="A26" s="47" t="s">
        <v>46</v>
      </c>
      <c r="B26" s="4" t="s">
        <v>4</v>
      </c>
      <c r="C26" s="4" t="s">
        <v>91</v>
      </c>
      <c r="D26" s="8">
        <v>37.5</v>
      </c>
      <c r="E26" s="8">
        <v>30</v>
      </c>
      <c r="F26" s="8">
        <v>7.5</v>
      </c>
      <c r="G26" s="9"/>
      <c r="H26" s="10">
        <v>1</v>
      </c>
      <c r="I26" s="10"/>
      <c r="J26" s="30">
        <f t="shared" si="1"/>
        <v>37.5</v>
      </c>
      <c r="K26" s="30">
        <v>0</v>
      </c>
      <c r="L26" s="7" t="s">
        <v>155</v>
      </c>
      <c r="M26" s="7" t="s">
        <v>155</v>
      </c>
      <c r="N26" s="14"/>
      <c r="O26" s="2" t="s">
        <v>172</v>
      </c>
    </row>
    <row r="27" spans="1:15" ht="15">
      <c r="A27" s="47"/>
      <c r="B27" s="4" t="s">
        <v>13</v>
      </c>
      <c r="C27" s="4" t="s">
        <v>92</v>
      </c>
      <c r="D27" s="8">
        <v>37.5</v>
      </c>
      <c r="E27" s="8">
        <v>30</v>
      </c>
      <c r="F27" s="8">
        <v>7.5</v>
      </c>
      <c r="G27" s="9"/>
      <c r="H27" s="10">
        <v>1</v>
      </c>
      <c r="I27" s="10"/>
      <c r="J27" s="30">
        <f t="shared" si="1"/>
        <v>37.5</v>
      </c>
      <c r="K27" s="30">
        <v>0</v>
      </c>
      <c r="L27" s="7" t="s">
        <v>155</v>
      </c>
      <c r="M27" s="7" t="s">
        <v>155</v>
      </c>
      <c r="N27" s="14"/>
      <c r="O27" s="2" t="s">
        <v>172</v>
      </c>
    </row>
    <row r="28" spans="1:15" ht="16.5" thickBot="1">
      <c r="A28" s="47"/>
      <c r="B28" s="4" t="s">
        <v>47</v>
      </c>
      <c r="C28" s="4" t="s">
        <v>93</v>
      </c>
      <c r="D28" s="8">
        <v>37.5</v>
      </c>
      <c r="E28" s="8">
        <v>30</v>
      </c>
      <c r="F28" s="8">
        <v>7.5</v>
      </c>
      <c r="G28" s="9"/>
      <c r="H28" s="10">
        <v>1</v>
      </c>
      <c r="I28" s="10"/>
      <c r="J28" s="30">
        <f t="shared" si="1"/>
        <v>37.5</v>
      </c>
      <c r="K28" s="30">
        <v>0</v>
      </c>
      <c r="L28" s="7" t="s">
        <v>155</v>
      </c>
      <c r="M28" s="7" t="s">
        <v>155</v>
      </c>
      <c r="N28" s="14"/>
      <c r="O28" s="44" t="s">
        <v>172</v>
      </c>
    </row>
    <row r="29" spans="1:15" ht="15">
      <c r="A29" s="47" t="s">
        <v>44</v>
      </c>
      <c r="B29" s="4" t="s">
        <v>4</v>
      </c>
      <c r="C29" s="4" t="s">
        <v>94</v>
      </c>
      <c r="D29" s="8">
        <v>37.5</v>
      </c>
      <c r="E29" s="8">
        <v>30</v>
      </c>
      <c r="F29" s="8">
        <v>7.5</v>
      </c>
      <c r="G29" s="9"/>
      <c r="H29" s="10">
        <v>1</v>
      </c>
      <c r="I29" s="10"/>
      <c r="J29" s="30">
        <f t="shared" si="1"/>
        <v>37.5</v>
      </c>
      <c r="K29" s="30">
        <v>0</v>
      </c>
      <c r="L29" s="7" t="s">
        <v>155</v>
      </c>
      <c r="M29" s="7" t="s">
        <v>155</v>
      </c>
      <c r="N29" s="14"/>
      <c r="O29" s="2" t="s">
        <v>173</v>
      </c>
    </row>
    <row r="30" spans="1:15" ht="15">
      <c r="A30" s="47"/>
      <c r="B30" s="4" t="s">
        <v>11</v>
      </c>
      <c r="C30" s="4" t="s">
        <v>95</v>
      </c>
      <c r="D30" s="8">
        <v>37.5</v>
      </c>
      <c r="E30" s="8">
        <v>30</v>
      </c>
      <c r="F30" s="8">
        <v>0</v>
      </c>
      <c r="G30" s="9"/>
      <c r="H30" s="10">
        <v>1</v>
      </c>
      <c r="I30" s="10"/>
      <c r="J30" s="30">
        <f t="shared" si="1"/>
        <v>37.5</v>
      </c>
      <c r="K30" s="30">
        <v>0</v>
      </c>
      <c r="L30" s="7" t="s">
        <v>155</v>
      </c>
      <c r="M30" s="7"/>
      <c r="N30" s="14"/>
      <c r="O30" s="2" t="s">
        <v>173</v>
      </c>
    </row>
    <row r="31" spans="1:15" ht="16.5" thickBot="1">
      <c r="A31" s="47"/>
      <c r="B31" s="4" t="s">
        <v>45</v>
      </c>
      <c r="C31" s="4" t="s">
        <v>96</v>
      </c>
      <c r="D31" s="8">
        <v>37.5</v>
      </c>
      <c r="E31" s="8">
        <v>30</v>
      </c>
      <c r="F31" s="8">
        <v>7.5</v>
      </c>
      <c r="G31" s="9"/>
      <c r="H31" s="10">
        <v>1</v>
      </c>
      <c r="I31" s="10"/>
      <c r="J31" s="30">
        <f t="shared" si="1"/>
        <v>37.5</v>
      </c>
      <c r="K31" s="30">
        <v>0</v>
      </c>
      <c r="L31" s="7" t="s">
        <v>155</v>
      </c>
      <c r="M31" s="7" t="s">
        <v>155</v>
      </c>
      <c r="N31" s="14"/>
      <c r="O31" s="44" t="s">
        <v>173</v>
      </c>
    </row>
    <row r="32" spans="1:15" ht="15">
      <c r="A32" s="47" t="s">
        <v>66</v>
      </c>
      <c r="B32" s="4" t="s">
        <v>5</v>
      </c>
      <c r="C32" s="4" t="s">
        <v>97</v>
      </c>
      <c r="D32" s="8">
        <v>75</v>
      </c>
      <c r="E32" s="8">
        <v>0</v>
      </c>
      <c r="F32" s="8">
        <v>0</v>
      </c>
      <c r="G32" s="9"/>
      <c r="H32" s="10">
        <v>1</v>
      </c>
      <c r="I32" s="10"/>
      <c r="J32" s="30">
        <f t="shared" si="1"/>
        <v>75</v>
      </c>
      <c r="K32" s="30">
        <v>0</v>
      </c>
      <c r="L32" s="7"/>
      <c r="M32" s="7"/>
      <c r="N32" s="14" t="s">
        <v>155</v>
      </c>
      <c r="O32" s="2" t="s">
        <v>174</v>
      </c>
    </row>
    <row r="33" spans="1:15" ht="16.5" thickBot="1">
      <c r="A33" s="47"/>
      <c r="B33" s="4" t="s">
        <v>4</v>
      </c>
      <c r="C33" s="4" t="s">
        <v>98</v>
      </c>
      <c r="D33" s="8">
        <v>75</v>
      </c>
      <c r="E33" s="8">
        <v>0</v>
      </c>
      <c r="F33" s="8">
        <v>0</v>
      </c>
      <c r="G33" s="9"/>
      <c r="H33" s="10">
        <v>1</v>
      </c>
      <c r="I33" s="10"/>
      <c r="J33" s="30">
        <f t="shared" si="1"/>
        <v>75</v>
      </c>
      <c r="K33" s="30">
        <v>0</v>
      </c>
      <c r="L33" s="7"/>
      <c r="M33" s="7"/>
      <c r="N33" s="14" t="s">
        <v>155</v>
      </c>
      <c r="O33" s="44" t="s">
        <v>174</v>
      </c>
    </row>
    <row r="34" spans="1:15" ht="15">
      <c r="A34" s="47" t="s">
        <v>65</v>
      </c>
      <c r="B34" s="4" t="s">
        <v>4</v>
      </c>
      <c r="C34" s="4" t="s">
        <v>99</v>
      </c>
      <c r="D34" s="8">
        <v>75</v>
      </c>
      <c r="E34" s="8">
        <v>0</v>
      </c>
      <c r="F34" s="8">
        <v>0</v>
      </c>
      <c r="G34" s="9"/>
      <c r="H34" s="10">
        <v>1</v>
      </c>
      <c r="I34" s="10"/>
      <c r="J34" s="30">
        <f t="shared" si="1"/>
        <v>75</v>
      </c>
      <c r="K34" s="30">
        <v>0</v>
      </c>
      <c r="L34" s="7"/>
      <c r="M34" s="7" t="s">
        <v>155</v>
      </c>
      <c r="N34" s="14"/>
      <c r="O34" s="2" t="s">
        <v>175</v>
      </c>
    </row>
    <row r="35" spans="1:15" ht="16.5" thickBot="1">
      <c r="A35" s="47"/>
      <c r="B35" s="4" t="s">
        <v>11</v>
      </c>
      <c r="C35" s="4" t="s">
        <v>100</v>
      </c>
      <c r="D35" s="8">
        <v>75</v>
      </c>
      <c r="E35" s="8">
        <v>0</v>
      </c>
      <c r="F35" s="8">
        <v>0</v>
      </c>
      <c r="G35" s="9"/>
      <c r="H35" s="10">
        <v>1</v>
      </c>
      <c r="I35" s="10"/>
      <c r="J35" s="30">
        <f t="shared" si="1"/>
        <v>75</v>
      </c>
      <c r="K35" s="30">
        <v>0</v>
      </c>
      <c r="L35" s="7"/>
      <c r="M35" s="7" t="s">
        <v>155</v>
      </c>
      <c r="N35" s="14"/>
      <c r="O35" s="44" t="s">
        <v>175</v>
      </c>
    </row>
    <row r="36" spans="1:15" ht="15">
      <c r="A36" s="47" t="s">
        <v>50</v>
      </c>
      <c r="B36" s="4" t="s">
        <v>4</v>
      </c>
      <c r="C36" s="4" t="s">
        <v>101</v>
      </c>
      <c r="D36" s="8">
        <v>75</v>
      </c>
      <c r="E36" s="8">
        <v>0</v>
      </c>
      <c r="F36" s="8">
        <v>0</v>
      </c>
      <c r="G36" s="9"/>
      <c r="H36" s="10">
        <v>1</v>
      </c>
      <c r="I36" s="10"/>
      <c r="J36" s="30">
        <f t="shared" si="1"/>
        <v>75</v>
      </c>
      <c r="K36" s="30">
        <v>0</v>
      </c>
      <c r="L36" s="7"/>
      <c r="M36" s="7"/>
      <c r="N36" s="14" t="s">
        <v>155</v>
      </c>
      <c r="O36" s="2" t="s">
        <v>176</v>
      </c>
    </row>
    <row r="37" spans="1:15" ht="16.5" thickBot="1">
      <c r="A37" s="47"/>
      <c r="B37" s="4" t="s">
        <v>15</v>
      </c>
      <c r="C37" s="4" t="s">
        <v>102</v>
      </c>
      <c r="D37" s="8">
        <v>75</v>
      </c>
      <c r="E37" s="8">
        <v>0</v>
      </c>
      <c r="F37" s="8">
        <v>0</v>
      </c>
      <c r="G37" s="9"/>
      <c r="H37" s="10">
        <v>1</v>
      </c>
      <c r="I37" s="10"/>
      <c r="J37" s="30">
        <f t="shared" si="1"/>
        <v>75</v>
      </c>
      <c r="K37" s="30">
        <v>0</v>
      </c>
      <c r="L37" s="7"/>
      <c r="M37" s="7"/>
      <c r="N37" s="14" t="s">
        <v>155</v>
      </c>
      <c r="O37" s="44" t="s">
        <v>176</v>
      </c>
    </row>
    <row r="38" spans="1:15" ht="15">
      <c r="A38" s="47" t="s">
        <v>16</v>
      </c>
      <c r="B38" s="4" t="s">
        <v>4</v>
      </c>
      <c r="C38" s="4" t="s">
        <v>103</v>
      </c>
      <c r="D38" s="8">
        <v>75</v>
      </c>
      <c r="E38" s="8">
        <v>0</v>
      </c>
      <c r="F38" s="8">
        <v>0</v>
      </c>
      <c r="G38" s="9"/>
      <c r="H38" s="10">
        <v>1</v>
      </c>
      <c r="I38" s="10"/>
      <c r="J38" s="30">
        <f t="shared" si="1"/>
        <v>75</v>
      </c>
      <c r="K38" s="30">
        <v>0</v>
      </c>
      <c r="L38" s="7"/>
      <c r="M38" s="7"/>
      <c r="N38" s="14" t="s">
        <v>155</v>
      </c>
      <c r="O38" s="2" t="s">
        <v>177</v>
      </c>
    </row>
    <row r="39" spans="1:15" ht="16.5" thickBot="1">
      <c r="A39" s="47"/>
      <c r="B39" s="4" t="s">
        <v>7</v>
      </c>
      <c r="C39" s="4" t="s">
        <v>104</v>
      </c>
      <c r="D39" s="8">
        <v>75</v>
      </c>
      <c r="E39" s="8">
        <v>0</v>
      </c>
      <c r="F39" s="8">
        <v>0</v>
      </c>
      <c r="G39" s="9"/>
      <c r="H39" s="10">
        <v>1</v>
      </c>
      <c r="I39" s="10"/>
      <c r="J39" s="30">
        <f t="shared" si="1"/>
        <v>75</v>
      </c>
      <c r="K39" s="30">
        <v>0</v>
      </c>
      <c r="L39" s="7"/>
      <c r="M39" s="7"/>
      <c r="N39" s="14" t="s">
        <v>155</v>
      </c>
      <c r="O39" s="44" t="s">
        <v>177</v>
      </c>
    </row>
    <row r="40" spans="1:15" ht="15">
      <c r="A40" s="47" t="s">
        <v>41</v>
      </c>
      <c r="B40" s="4" t="s">
        <v>17</v>
      </c>
      <c r="C40" s="4" t="s">
        <v>105</v>
      </c>
      <c r="D40" s="8">
        <v>100</v>
      </c>
      <c r="E40" s="8">
        <v>0</v>
      </c>
      <c r="F40" s="8">
        <v>0</v>
      </c>
      <c r="G40" s="9"/>
      <c r="H40" s="10"/>
      <c r="I40" s="10">
        <v>1</v>
      </c>
      <c r="J40" s="30">
        <v>0</v>
      </c>
      <c r="K40" s="30">
        <f>D40</f>
        <v>100</v>
      </c>
      <c r="L40" s="7" t="s">
        <v>155</v>
      </c>
      <c r="M40" s="7"/>
      <c r="N40" s="14"/>
      <c r="O40" s="2" t="s">
        <v>178</v>
      </c>
    </row>
    <row r="41" spans="1:15" ht="15">
      <c r="A41" s="47"/>
      <c r="B41" s="4" t="s">
        <v>58</v>
      </c>
      <c r="C41" s="4" t="s">
        <v>106</v>
      </c>
      <c r="D41" s="8">
        <v>100</v>
      </c>
      <c r="E41" s="8">
        <v>0</v>
      </c>
      <c r="F41" s="8">
        <v>0</v>
      </c>
      <c r="G41" s="9"/>
      <c r="H41" s="10"/>
      <c r="I41" s="10">
        <v>1</v>
      </c>
      <c r="J41" s="30">
        <v>0</v>
      </c>
      <c r="K41" s="30">
        <f aca="true" t="shared" si="2" ref="K41:K42">D41</f>
        <v>100</v>
      </c>
      <c r="L41" s="7" t="s">
        <v>155</v>
      </c>
      <c r="M41" s="7"/>
      <c r="N41" s="14"/>
      <c r="O41" s="2" t="s">
        <v>178</v>
      </c>
    </row>
    <row r="42" spans="1:15" ht="16.5" thickBot="1">
      <c r="A42" s="47"/>
      <c r="B42" s="4" t="s">
        <v>59</v>
      </c>
      <c r="C42" s="4" t="s">
        <v>107</v>
      </c>
      <c r="D42" s="8">
        <v>100</v>
      </c>
      <c r="E42" s="8">
        <v>0</v>
      </c>
      <c r="F42" s="8">
        <v>0</v>
      </c>
      <c r="G42" s="9"/>
      <c r="H42" s="10"/>
      <c r="I42" s="10">
        <v>1</v>
      </c>
      <c r="J42" s="30">
        <v>0</v>
      </c>
      <c r="K42" s="30">
        <f t="shared" si="2"/>
        <v>100</v>
      </c>
      <c r="L42" s="7"/>
      <c r="M42" s="7" t="s">
        <v>155</v>
      </c>
      <c r="N42" s="14"/>
      <c r="O42" s="44" t="s">
        <v>178</v>
      </c>
    </row>
    <row r="43" spans="1:15" ht="15">
      <c r="A43" s="47" t="s">
        <v>18</v>
      </c>
      <c r="B43" s="4" t="s">
        <v>8</v>
      </c>
      <c r="C43" s="4" t="s">
        <v>108</v>
      </c>
      <c r="D43" s="8">
        <v>100</v>
      </c>
      <c r="E43" s="8">
        <v>0</v>
      </c>
      <c r="F43" s="8">
        <v>0</v>
      </c>
      <c r="G43" s="9"/>
      <c r="H43" s="10">
        <v>1</v>
      </c>
      <c r="I43" s="10"/>
      <c r="J43" s="30">
        <f>D43</f>
        <v>100</v>
      </c>
      <c r="K43" s="30">
        <v>0</v>
      </c>
      <c r="L43" s="7" t="s">
        <v>155</v>
      </c>
      <c r="M43" s="7"/>
      <c r="N43" s="14"/>
      <c r="O43" s="2" t="s">
        <v>179</v>
      </c>
    </row>
    <row r="44" spans="1:15" ht="15">
      <c r="A44" s="47"/>
      <c r="B44" s="4" t="s">
        <v>42</v>
      </c>
      <c r="C44" s="4" t="s">
        <v>109</v>
      </c>
      <c r="D44" s="8">
        <v>100</v>
      </c>
      <c r="E44" s="8">
        <v>80</v>
      </c>
      <c r="F44" s="8">
        <v>20</v>
      </c>
      <c r="G44" s="9"/>
      <c r="H44" s="10">
        <v>1</v>
      </c>
      <c r="I44" s="10"/>
      <c r="J44" s="30">
        <f aca="true" t="shared" si="3" ref="J44:J51">D44</f>
        <v>100</v>
      </c>
      <c r="K44" s="30">
        <v>0</v>
      </c>
      <c r="L44" s="7" t="s">
        <v>155</v>
      </c>
      <c r="M44" s="7" t="s">
        <v>155</v>
      </c>
      <c r="N44" s="14"/>
      <c r="O44" s="2" t="s">
        <v>179</v>
      </c>
    </row>
    <row r="45" spans="1:15" ht="16.5" thickBot="1">
      <c r="A45" s="47"/>
      <c r="B45" s="4" t="s">
        <v>43</v>
      </c>
      <c r="C45" s="4" t="s">
        <v>110</v>
      </c>
      <c r="D45" s="8">
        <v>100</v>
      </c>
      <c r="E45" s="8">
        <v>80</v>
      </c>
      <c r="F45" s="8">
        <v>20</v>
      </c>
      <c r="G45" s="9"/>
      <c r="H45" s="10">
        <v>1</v>
      </c>
      <c r="I45" s="10"/>
      <c r="J45" s="30">
        <f t="shared" si="3"/>
        <v>100</v>
      </c>
      <c r="K45" s="30">
        <v>0</v>
      </c>
      <c r="L45" s="7" t="s">
        <v>155</v>
      </c>
      <c r="M45" s="7" t="s">
        <v>155</v>
      </c>
      <c r="N45" s="14"/>
      <c r="O45" s="44" t="s">
        <v>179</v>
      </c>
    </row>
    <row r="46" spans="1:15" ht="15">
      <c r="A46" s="47" t="s">
        <v>63</v>
      </c>
      <c r="B46" s="4" t="s">
        <v>51</v>
      </c>
      <c r="C46" s="4" t="s">
        <v>111</v>
      </c>
      <c r="D46" s="8">
        <v>100</v>
      </c>
      <c r="E46" s="8">
        <v>80</v>
      </c>
      <c r="F46" s="8">
        <v>20</v>
      </c>
      <c r="G46" s="9"/>
      <c r="H46" s="10">
        <v>1</v>
      </c>
      <c r="I46" s="10"/>
      <c r="J46" s="30">
        <f t="shared" si="3"/>
        <v>100</v>
      </c>
      <c r="K46" s="30">
        <v>0</v>
      </c>
      <c r="L46" s="7" t="s">
        <v>155</v>
      </c>
      <c r="M46" s="7" t="s">
        <v>155</v>
      </c>
      <c r="N46" s="14"/>
      <c r="O46" s="2" t="s">
        <v>180</v>
      </c>
    </row>
    <row r="47" spans="1:15" ht="16.5" thickBot="1">
      <c r="A47" s="47"/>
      <c r="B47" s="4" t="s">
        <v>52</v>
      </c>
      <c r="C47" s="4" t="s">
        <v>112</v>
      </c>
      <c r="D47" s="8">
        <v>100</v>
      </c>
      <c r="E47" s="8">
        <v>80</v>
      </c>
      <c r="F47" s="8">
        <v>20</v>
      </c>
      <c r="G47" s="9"/>
      <c r="H47" s="10">
        <v>1</v>
      </c>
      <c r="I47" s="10"/>
      <c r="J47" s="30">
        <f t="shared" si="3"/>
        <v>100</v>
      </c>
      <c r="K47" s="30">
        <v>0</v>
      </c>
      <c r="L47" s="7" t="s">
        <v>155</v>
      </c>
      <c r="M47" s="7" t="s">
        <v>155</v>
      </c>
      <c r="N47" s="14"/>
      <c r="O47" s="44" t="s">
        <v>180</v>
      </c>
    </row>
    <row r="48" spans="1:15" ht="15">
      <c r="A48" s="47" t="s">
        <v>19</v>
      </c>
      <c r="B48" s="4" t="s">
        <v>38</v>
      </c>
      <c r="C48" s="4" t="s">
        <v>113</v>
      </c>
      <c r="D48" s="8">
        <v>100</v>
      </c>
      <c r="E48" s="8">
        <v>0</v>
      </c>
      <c r="F48" s="8">
        <v>0</v>
      </c>
      <c r="G48" s="9"/>
      <c r="H48" s="10">
        <v>1</v>
      </c>
      <c r="I48" s="10"/>
      <c r="J48" s="30">
        <f t="shared" si="3"/>
        <v>100</v>
      </c>
      <c r="K48" s="30">
        <v>0</v>
      </c>
      <c r="L48" s="7" t="s">
        <v>155</v>
      </c>
      <c r="M48" s="7"/>
      <c r="N48" s="14"/>
      <c r="O48" s="2" t="s">
        <v>181</v>
      </c>
    </row>
    <row r="49" spans="1:15" ht="15">
      <c r="A49" s="47"/>
      <c r="B49" s="4" t="s">
        <v>39</v>
      </c>
      <c r="C49" s="4" t="s">
        <v>114</v>
      </c>
      <c r="D49" s="8">
        <v>100</v>
      </c>
      <c r="E49" s="8">
        <v>0</v>
      </c>
      <c r="F49" s="8">
        <v>0</v>
      </c>
      <c r="G49" s="9"/>
      <c r="H49" s="10">
        <v>1</v>
      </c>
      <c r="I49" s="10"/>
      <c r="J49" s="30">
        <f t="shared" si="3"/>
        <v>100</v>
      </c>
      <c r="K49" s="30">
        <v>0</v>
      </c>
      <c r="L49" s="7" t="s">
        <v>155</v>
      </c>
      <c r="M49" s="7"/>
      <c r="N49" s="14"/>
      <c r="O49" s="2" t="s">
        <v>181</v>
      </c>
    </row>
    <row r="50" spans="1:15" ht="15">
      <c r="A50" s="47"/>
      <c r="B50" s="4" t="s">
        <v>40</v>
      </c>
      <c r="C50" s="4" t="s">
        <v>115</v>
      </c>
      <c r="D50" s="8">
        <v>100</v>
      </c>
      <c r="E50" s="8">
        <v>0</v>
      </c>
      <c r="F50" s="8">
        <v>0</v>
      </c>
      <c r="G50" s="9"/>
      <c r="H50" s="10">
        <v>1</v>
      </c>
      <c r="I50" s="10"/>
      <c r="J50" s="30">
        <f t="shared" si="3"/>
        <v>100</v>
      </c>
      <c r="K50" s="30">
        <v>0</v>
      </c>
      <c r="L50" s="7" t="s">
        <v>155</v>
      </c>
      <c r="M50" s="7"/>
      <c r="N50" s="14"/>
      <c r="O50" s="2" t="s">
        <v>181</v>
      </c>
    </row>
    <row r="51" spans="1:15" ht="16.5" thickBot="1">
      <c r="A51" s="47"/>
      <c r="B51" s="4" t="s">
        <v>146</v>
      </c>
      <c r="C51" s="4" t="s">
        <v>116</v>
      </c>
      <c r="D51" s="8">
        <v>100</v>
      </c>
      <c r="E51" s="8">
        <v>0</v>
      </c>
      <c r="F51" s="8">
        <v>0</v>
      </c>
      <c r="G51" s="9"/>
      <c r="H51" s="10">
        <v>1</v>
      </c>
      <c r="I51" s="10"/>
      <c r="J51" s="30">
        <f t="shared" si="3"/>
        <v>100</v>
      </c>
      <c r="K51" s="30">
        <v>0</v>
      </c>
      <c r="L51" s="7"/>
      <c r="M51" s="7" t="s">
        <v>155</v>
      </c>
      <c r="N51" s="14"/>
      <c r="O51" s="44" t="s">
        <v>181</v>
      </c>
    </row>
    <row r="52" spans="1:15" ht="15">
      <c r="A52" s="47" t="s">
        <v>61</v>
      </c>
      <c r="B52" s="4" t="s">
        <v>26</v>
      </c>
      <c r="C52" s="4" t="s">
        <v>117</v>
      </c>
      <c r="D52" s="8">
        <v>50</v>
      </c>
      <c r="E52" s="8">
        <v>40</v>
      </c>
      <c r="F52" s="8">
        <v>10</v>
      </c>
      <c r="G52" s="9"/>
      <c r="H52" s="10"/>
      <c r="I52" s="10">
        <v>1</v>
      </c>
      <c r="J52" s="30">
        <v>0</v>
      </c>
      <c r="K52" s="30">
        <f>D52</f>
        <v>50</v>
      </c>
      <c r="L52" s="7" t="s">
        <v>155</v>
      </c>
      <c r="M52" s="7" t="s">
        <v>155</v>
      </c>
      <c r="N52" s="14"/>
      <c r="O52" s="2" t="s">
        <v>182</v>
      </c>
    </row>
    <row r="53" spans="1:15" ht="15">
      <c r="A53" s="47"/>
      <c r="B53" s="4" t="s">
        <v>62</v>
      </c>
      <c r="C53" s="4" t="s">
        <v>118</v>
      </c>
      <c r="D53" s="8">
        <v>50</v>
      </c>
      <c r="E53" s="8">
        <v>40</v>
      </c>
      <c r="F53" s="8">
        <v>10</v>
      </c>
      <c r="G53" s="9"/>
      <c r="H53" s="10"/>
      <c r="I53" s="10">
        <v>1</v>
      </c>
      <c r="J53" s="30">
        <v>0</v>
      </c>
      <c r="K53" s="30">
        <f aca="true" t="shared" si="4" ref="K53:K54">D53</f>
        <v>50</v>
      </c>
      <c r="L53" s="7" t="s">
        <v>155</v>
      </c>
      <c r="M53" s="7" t="s">
        <v>156</v>
      </c>
      <c r="N53" s="14"/>
      <c r="O53" s="2" t="s">
        <v>182</v>
      </c>
    </row>
    <row r="54" spans="1:15" ht="16.5" thickBot="1">
      <c r="A54" s="47"/>
      <c r="B54" s="4" t="s">
        <v>11</v>
      </c>
      <c r="C54" s="4" t="s">
        <v>119</v>
      </c>
      <c r="D54" s="8">
        <v>50</v>
      </c>
      <c r="E54" s="8">
        <v>40</v>
      </c>
      <c r="F54" s="8">
        <v>10</v>
      </c>
      <c r="G54" s="9"/>
      <c r="H54" s="10"/>
      <c r="I54" s="10">
        <v>1</v>
      </c>
      <c r="J54" s="30">
        <v>0</v>
      </c>
      <c r="K54" s="30">
        <f t="shared" si="4"/>
        <v>50</v>
      </c>
      <c r="L54" s="7" t="s">
        <v>155</v>
      </c>
      <c r="M54" s="7" t="s">
        <v>155</v>
      </c>
      <c r="N54" s="14"/>
      <c r="O54" s="44" t="s">
        <v>182</v>
      </c>
    </row>
    <row r="55" spans="1:15" ht="15">
      <c r="A55" s="47" t="s">
        <v>20</v>
      </c>
      <c r="B55" s="4" t="s">
        <v>21</v>
      </c>
      <c r="C55" s="4" t="s">
        <v>120</v>
      </c>
      <c r="D55" s="8">
        <v>50</v>
      </c>
      <c r="E55" s="8">
        <v>40</v>
      </c>
      <c r="F55" s="8">
        <v>10</v>
      </c>
      <c r="G55" s="9"/>
      <c r="H55" s="10">
        <v>1</v>
      </c>
      <c r="I55" s="10"/>
      <c r="J55" s="30">
        <f>D55</f>
        <v>50</v>
      </c>
      <c r="K55" s="30">
        <v>0</v>
      </c>
      <c r="L55" s="7" t="s">
        <v>155</v>
      </c>
      <c r="M55" s="7" t="s">
        <v>155</v>
      </c>
      <c r="N55" s="14"/>
      <c r="O55" s="2" t="s">
        <v>183</v>
      </c>
    </row>
    <row r="56" spans="1:15" ht="15">
      <c r="A56" s="47"/>
      <c r="B56" s="4" t="s">
        <v>22</v>
      </c>
      <c r="C56" s="4" t="s">
        <v>121</v>
      </c>
      <c r="D56" s="8">
        <v>50</v>
      </c>
      <c r="E56" s="8">
        <v>0</v>
      </c>
      <c r="F56" s="8">
        <v>0</v>
      </c>
      <c r="G56" s="9"/>
      <c r="H56" s="10">
        <v>1</v>
      </c>
      <c r="I56" s="10"/>
      <c r="J56" s="30">
        <f aca="true" t="shared" si="5" ref="J56:J71">D56</f>
        <v>50</v>
      </c>
      <c r="K56" s="30">
        <v>0</v>
      </c>
      <c r="L56" s="7"/>
      <c r="M56" s="7" t="s">
        <v>155</v>
      </c>
      <c r="N56" s="14"/>
      <c r="O56" s="2" t="s">
        <v>183</v>
      </c>
    </row>
    <row r="57" spans="1:15" ht="16.5" thickBot="1">
      <c r="A57" s="47"/>
      <c r="B57" s="4" t="s">
        <v>23</v>
      </c>
      <c r="C57" s="4" t="s">
        <v>122</v>
      </c>
      <c r="D57" s="8">
        <v>50</v>
      </c>
      <c r="E57" s="8">
        <v>40</v>
      </c>
      <c r="F57" s="8">
        <v>10</v>
      </c>
      <c r="G57" s="9"/>
      <c r="H57" s="10">
        <v>1</v>
      </c>
      <c r="I57" s="10"/>
      <c r="J57" s="30">
        <f t="shared" si="5"/>
        <v>50</v>
      </c>
      <c r="K57" s="30">
        <v>0</v>
      </c>
      <c r="L57" s="7" t="s">
        <v>155</v>
      </c>
      <c r="M57" s="7"/>
      <c r="N57" s="14"/>
      <c r="O57" s="44" t="s">
        <v>183</v>
      </c>
    </row>
    <row r="58" spans="1:15" ht="15">
      <c r="A58" s="47" t="s">
        <v>24</v>
      </c>
      <c r="B58" s="4" t="s">
        <v>22</v>
      </c>
      <c r="C58" s="4" t="s">
        <v>123</v>
      </c>
      <c r="D58" s="8">
        <v>50</v>
      </c>
      <c r="E58" s="8">
        <v>0</v>
      </c>
      <c r="F58" s="8">
        <v>0</v>
      </c>
      <c r="G58" s="9"/>
      <c r="H58" s="10">
        <v>1</v>
      </c>
      <c r="I58" s="10"/>
      <c r="J58" s="30">
        <f t="shared" si="5"/>
        <v>50</v>
      </c>
      <c r="K58" s="30">
        <v>0</v>
      </c>
      <c r="L58" s="7"/>
      <c r="M58" s="7" t="s">
        <v>155</v>
      </c>
      <c r="N58" s="14"/>
      <c r="O58" s="2" t="s">
        <v>184</v>
      </c>
    </row>
    <row r="59" spans="1:15" ht="16.5" thickBot="1">
      <c r="A59" s="47"/>
      <c r="B59" s="4" t="s">
        <v>25</v>
      </c>
      <c r="C59" s="4" t="s">
        <v>124</v>
      </c>
      <c r="D59" s="8">
        <v>50</v>
      </c>
      <c r="E59" s="8">
        <v>0</v>
      </c>
      <c r="F59" s="8">
        <v>0</v>
      </c>
      <c r="G59" s="9"/>
      <c r="H59" s="10">
        <v>1</v>
      </c>
      <c r="I59" s="10"/>
      <c r="J59" s="30">
        <f t="shared" si="5"/>
        <v>50</v>
      </c>
      <c r="K59" s="30">
        <v>0</v>
      </c>
      <c r="L59" s="7" t="s">
        <v>155</v>
      </c>
      <c r="M59" s="7"/>
      <c r="N59" s="14"/>
      <c r="O59" s="44" t="s">
        <v>184</v>
      </c>
    </row>
    <row r="60" spans="1:15" ht="15">
      <c r="A60" s="47" t="s">
        <v>53</v>
      </c>
      <c r="B60" s="4" t="s">
        <v>4</v>
      </c>
      <c r="C60" s="4" t="s">
        <v>125</v>
      </c>
      <c r="D60" s="8">
        <v>50</v>
      </c>
      <c r="E60" s="8">
        <v>40</v>
      </c>
      <c r="F60" s="8">
        <v>10</v>
      </c>
      <c r="G60" s="9"/>
      <c r="H60" s="10">
        <v>1</v>
      </c>
      <c r="I60" s="10"/>
      <c r="J60" s="30">
        <f t="shared" si="5"/>
        <v>50</v>
      </c>
      <c r="K60" s="30">
        <v>0</v>
      </c>
      <c r="L60" s="7" t="s">
        <v>155</v>
      </c>
      <c r="M60" s="7" t="s">
        <v>155</v>
      </c>
      <c r="N60" s="14"/>
      <c r="O60" s="2" t="s">
        <v>185</v>
      </c>
    </row>
    <row r="61" spans="1:15" ht="15">
      <c r="A61" s="47"/>
      <c r="B61" s="4" t="s">
        <v>15</v>
      </c>
      <c r="C61" s="4" t="s">
        <v>126</v>
      </c>
      <c r="D61" s="8">
        <v>50</v>
      </c>
      <c r="E61" s="8">
        <v>40</v>
      </c>
      <c r="F61" s="8">
        <v>10</v>
      </c>
      <c r="G61" s="9"/>
      <c r="H61" s="10">
        <v>1</v>
      </c>
      <c r="I61" s="10"/>
      <c r="J61" s="30">
        <f t="shared" si="5"/>
        <v>50</v>
      </c>
      <c r="K61" s="30">
        <v>0</v>
      </c>
      <c r="L61" s="7" t="s">
        <v>155</v>
      </c>
      <c r="M61" s="7" t="s">
        <v>155</v>
      </c>
      <c r="N61" s="14"/>
      <c r="O61" s="2" t="s">
        <v>185</v>
      </c>
    </row>
    <row r="62" spans="1:15" ht="16.5" thickBot="1">
      <c r="A62" s="47"/>
      <c r="B62" s="4" t="s">
        <v>11</v>
      </c>
      <c r="C62" s="4" t="s">
        <v>127</v>
      </c>
      <c r="D62" s="8">
        <v>50</v>
      </c>
      <c r="E62" s="8">
        <v>40</v>
      </c>
      <c r="F62" s="8">
        <v>10</v>
      </c>
      <c r="G62" s="9"/>
      <c r="H62" s="10">
        <v>1</v>
      </c>
      <c r="I62" s="10"/>
      <c r="J62" s="30">
        <f t="shared" si="5"/>
        <v>50</v>
      </c>
      <c r="K62" s="30">
        <v>0</v>
      </c>
      <c r="L62" s="7" t="s">
        <v>155</v>
      </c>
      <c r="M62" s="7" t="s">
        <v>155</v>
      </c>
      <c r="N62" s="14"/>
      <c r="O62" s="44" t="s">
        <v>185</v>
      </c>
    </row>
    <row r="63" spans="1:15" ht="15">
      <c r="A63" s="47" t="s">
        <v>54</v>
      </c>
      <c r="B63" s="4" t="s">
        <v>11</v>
      </c>
      <c r="C63" s="4" t="s">
        <v>128</v>
      </c>
      <c r="D63" s="8">
        <v>50</v>
      </c>
      <c r="E63" s="8">
        <v>40</v>
      </c>
      <c r="F63" s="8">
        <v>10</v>
      </c>
      <c r="G63" s="9"/>
      <c r="H63" s="10">
        <v>1</v>
      </c>
      <c r="I63" s="10"/>
      <c r="J63" s="30">
        <f t="shared" si="5"/>
        <v>50</v>
      </c>
      <c r="K63" s="30">
        <v>0</v>
      </c>
      <c r="L63" s="7" t="s">
        <v>155</v>
      </c>
      <c r="M63" s="7" t="s">
        <v>155</v>
      </c>
      <c r="N63" s="14"/>
      <c r="O63" s="2" t="s">
        <v>186</v>
      </c>
    </row>
    <row r="64" spans="1:15" ht="15">
      <c r="A64" s="47"/>
      <c r="B64" s="4" t="s">
        <v>7</v>
      </c>
      <c r="C64" s="4" t="s">
        <v>129</v>
      </c>
      <c r="D64" s="8">
        <v>50</v>
      </c>
      <c r="E64" s="8">
        <v>40</v>
      </c>
      <c r="F64" s="8">
        <v>10</v>
      </c>
      <c r="G64" s="9"/>
      <c r="H64" s="10">
        <v>1</v>
      </c>
      <c r="I64" s="10"/>
      <c r="J64" s="30">
        <f t="shared" si="5"/>
        <v>50</v>
      </c>
      <c r="K64" s="30">
        <v>0</v>
      </c>
      <c r="L64" s="7" t="s">
        <v>155</v>
      </c>
      <c r="M64" s="7" t="s">
        <v>155</v>
      </c>
      <c r="N64" s="14"/>
      <c r="O64" s="2" t="s">
        <v>186</v>
      </c>
    </row>
    <row r="65" spans="1:15" ht="16.5" thickBot="1">
      <c r="A65" s="47"/>
      <c r="B65" s="4" t="s">
        <v>4</v>
      </c>
      <c r="C65" s="4" t="s">
        <v>130</v>
      </c>
      <c r="D65" s="8">
        <v>50</v>
      </c>
      <c r="E65" s="8">
        <v>40</v>
      </c>
      <c r="F65" s="8">
        <v>10</v>
      </c>
      <c r="G65" s="9"/>
      <c r="H65" s="10">
        <v>1</v>
      </c>
      <c r="I65" s="10"/>
      <c r="J65" s="30">
        <f t="shared" si="5"/>
        <v>50</v>
      </c>
      <c r="K65" s="30">
        <v>0</v>
      </c>
      <c r="L65" s="7" t="s">
        <v>155</v>
      </c>
      <c r="M65" s="7" t="s">
        <v>155</v>
      </c>
      <c r="N65" s="14"/>
      <c r="O65" s="44" t="s">
        <v>186</v>
      </c>
    </row>
    <row r="66" spans="1:15" ht="15">
      <c r="A66" s="47" t="s">
        <v>27</v>
      </c>
      <c r="B66" s="4" t="s">
        <v>4</v>
      </c>
      <c r="C66" s="4" t="s">
        <v>131</v>
      </c>
      <c r="D66" s="8">
        <v>50</v>
      </c>
      <c r="E66" s="8">
        <v>40</v>
      </c>
      <c r="F66" s="8">
        <v>10</v>
      </c>
      <c r="G66" s="9"/>
      <c r="H66" s="10">
        <v>1</v>
      </c>
      <c r="I66" s="10"/>
      <c r="J66" s="30">
        <f t="shared" si="5"/>
        <v>50</v>
      </c>
      <c r="K66" s="30">
        <v>0</v>
      </c>
      <c r="L66" s="7" t="s">
        <v>155</v>
      </c>
      <c r="M66" s="7" t="s">
        <v>155</v>
      </c>
      <c r="N66" s="14"/>
      <c r="O66" s="2" t="s">
        <v>187</v>
      </c>
    </row>
    <row r="67" spans="1:15" ht="16.5" thickBot="1">
      <c r="A67" s="47"/>
      <c r="B67" s="4" t="s">
        <v>28</v>
      </c>
      <c r="C67" s="4" t="s">
        <v>132</v>
      </c>
      <c r="D67" s="8">
        <v>50</v>
      </c>
      <c r="E67" s="8">
        <v>40</v>
      </c>
      <c r="F67" s="8">
        <v>10</v>
      </c>
      <c r="G67" s="9"/>
      <c r="H67" s="10">
        <v>1</v>
      </c>
      <c r="I67" s="10"/>
      <c r="J67" s="30">
        <f t="shared" si="5"/>
        <v>50</v>
      </c>
      <c r="K67" s="30">
        <v>0</v>
      </c>
      <c r="L67" s="7" t="s">
        <v>155</v>
      </c>
      <c r="M67" s="7" t="s">
        <v>155</v>
      </c>
      <c r="N67" s="14"/>
      <c r="O67" s="44" t="s">
        <v>187</v>
      </c>
    </row>
    <row r="68" spans="1:15" ht="15">
      <c r="A68" s="47" t="s">
        <v>29</v>
      </c>
      <c r="B68" s="4" t="s">
        <v>4</v>
      </c>
      <c r="C68" s="4" t="s">
        <v>133</v>
      </c>
      <c r="D68" s="8">
        <v>50</v>
      </c>
      <c r="E68" s="8">
        <v>40</v>
      </c>
      <c r="F68" s="8">
        <v>10</v>
      </c>
      <c r="G68" s="9"/>
      <c r="H68" s="10">
        <v>1</v>
      </c>
      <c r="I68" s="10"/>
      <c r="J68" s="30">
        <f t="shared" si="5"/>
        <v>50</v>
      </c>
      <c r="K68" s="30">
        <v>0</v>
      </c>
      <c r="L68" s="7" t="s">
        <v>155</v>
      </c>
      <c r="M68" s="7" t="s">
        <v>155</v>
      </c>
      <c r="N68" s="14"/>
      <c r="O68" s="2" t="s">
        <v>29</v>
      </c>
    </row>
    <row r="69" spans="1:15" ht="16.5" thickBot="1">
      <c r="A69" s="47"/>
      <c r="B69" s="4" t="s">
        <v>28</v>
      </c>
      <c r="C69" s="4" t="s">
        <v>134</v>
      </c>
      <c r="D69" s="8">
        <v>50</v>
      </c>
      <c r="E69" s="8">
        <v>40</v>
      </c>
      <c r="F69" s="8">
        <v>10</v>
      </c>
      <c r="G69" s="9"/>
      <c r="H69" s="10">
        <v>1</v>
      </c>
      <c r="I69" s="10"/>
      <c r="J69" s="30">
        <f t="shared" si="5"/>
        <v>50</v>
      </c>
      <c r="K69" s="30">
        <v>0</v>
      </c>
      <c r="L69" s="7" t="s">
        <v>155</v>
      </c>
      <c r="M69" s="7" t="s">
        <v>155</v>
      </c>
      <c r="N69" s="14"/>
      <c r="O69" s="44" t="s">
        <v>29</v>
      </c>
    </row>
    <row r="70" spans="1:15" ht="15">
      <c r="A70" s="47" t="s">
        <v>30</v>
      </c>
      <c r="B70" s="4" t="s">
        <v>4</v>
      </c>
      <c r="C70" s="4" t="s">
        <v>135</v>
      </c>
      <c r="D70" s="8">
        <v>50</v>
      </c>
      <c r="E70" s="8">
        <v>0</v>
      </c>
      <c r="F70" s="8">
        <v>0</v>
      </c>
      <c r="G70" s="9"/>
      <c r="H70" s="10">
        <v>1</v>
      </c>
      <c r="I70" s="10"/>
      <c r="J70" s="30">
        <f t="shared" si="5"/>
        <v>50</v>
      </c>
      <c r="K70" s="30">
        <v>0</v>
      </c>
      <c r="L70" s="7"/>
      <c r="M70" s="7" t="s">
        <v>155</v>
      </c>
      <c r="N70" s="14"/>
      <c r="O70" s="2" t="s">
        <v>30</v>
      </c>
    </row>
    <row r="71" spans="1:15" ht="16.5" thickBot="1">
      <c r="A71" s="47"/>
      <c r="B71" s="4" t="s">
        <v>28</v>
      </c>
      <c r="C71" s="4" t="s">
        <v>136</v>
      </c>
      <c r="D71" s="8">
        <v>50</v>
      </c>
      <c r="E71" s="8">
        <v>0</v>
      </c>
      <c r="F71" s="8">
        <v>0</v>
      </c>
      <c r="G71" s="9"/>
      <c r="H71" s="10">
        <v>1</v>
      </c>
      <c r="I71" s="10"/>
      <c r="J71" s="30">
        <f t="shared" si="5"/>
        <v>50</v>
      </c>
      <c r="K71" s="30">
        <v>0</v>
      </c>
      <c r="L71" s="7"/>
      <c r="M71" s="7" t="s">
        <v>155</v>
      </c>
      <c r="N71" s="14"/>
      <c r="O71" s="44" t="s">
        <v>30</v>
      </c>
    </row>
    <row r="72" spans="1:15" ht="15">
      <c r="A72" s="47" t="s">
        <v>31</v>
      </c>
      <c r="B72" s="4" t="s">
        <v>32</v>
      </c>
      <c r="C72" s="4" t="s">
        <v>137</v>
      </c>
      <c r="D72" s="8">
        <v>121</v>
      </c>
      <c r="E72" s="8">
        <v>0</v>
      </c>
      <c r="F72" s="8">
        <v>0</v>
      </c>
      <c r="G72" s="9"/>
      <c r="H72" s="10">
        <v>1</v>
      </c>
      <c r="I72" s="10"/>
      <c r="J72" s="30">
        <v>121</v>
      </c>
      <c r="K72" s="30">
        <v>0</v>
      </c>
      <c r="L72" s="7" t="s">
        <v>155</v>
      </c>
      <c r="M72" s="7"/>
      <c r="N72" s="14"/>
      <c r="O72" s="2" t="s">
        <v>188</v>
      </c>
    </row>
    <row r="73" spans="1:15" ht="15">
      <c r="A73" s="47"/>
      <c r="B73" s="4" t="s">
        <v>4</v>
      </c>
      <c r="C73" s="4" t="s">
        <v>138</v>
      </c>
      <c r="D73" s="8">
        <v>121</v>
      </c>
      <c r="E73" s="8">
        <v>0</v>
      </c>
      <c r="F73" s="8">
        <v>0</v>
      </c>
      <c r="G73" s="9"/>
      <c r="H73" s="10">
        <v>1</v>
      </c>
      <c r="I73" s="10"/>
      <c r="J73" s="30">
        <v>121</v>
      </c>
      <c r="K73" s="30">
        <v>0</v>
      </c>
      <c r="L73" s="7" t="s">
        <v>155</v>
      </c>
      <c r="M73" s="7"/>
      <c r="N73" s="14"/>
      <c r="O73" s="2" t="s">
        <v>188</v>
      </c>
    </row>
    <row r="74" spans="1:15" ht="16.5" thickBot="1">
      <c r="A74" s="47"/>
      <c r="B74" s="4" t="s">
        <v>33</v>
      </c>
      <c r="C74" s="4" t="s">
        <v>139</v>
      </c>
      <c r="D74" s="8">
        <v>121</v>
      </c>
      <c r="E74" s="8">
        <v>0</v>
      </c>
      <c r="F74" s="8">
        <v>0</v>
      </c>
      <c r="G74" s="9"/>
      <c r="H74" s="10">
        <v>1</v>
      </c>
      <c r="I74" s="10"/>
      <c r="J74" s="30">
        <v>121</v>
      </c>
      <c r="K74" s="30">
        <v>0</v>
      </c>
      <c r="L74" s="7" t="s">
        <v>155</v>
      </c>
      <c r="M74" s="7"/>
      <c r="N74" s="14"/>
      <c r="O74" s="44" t="s">
        <v>188</v>
      </c>
    </row>
    <row r="75" spans="1:15" ht="15">
      <c r="A75" s="47" t="s">
        <v>31</v>
      </c>
      <c r="B75" s="4" t="s">
        <v>32</v>
      </c>
      <c r="C75" s="4" t="s">
        <v>137</v>
      </c>
      <c r="D75" s="8">
        <v>121</v>
      </c>
      <c r="E75" s="8">
        <v>0</v>
      </c>
      <c r="F75" s="8">
        <v>0</v>
      </c>
      <c r="G75" s="9"/>
      <c r="H75" s="10">
        <v>1</v>
      </c>
      <c r="I75" s="10"/>
      <c r="J75" s="30">
        <v>121</v>
      </c>
      <c r="K75" s="30">
        <v>0</v>
      </c>
      <c r="L75" s="7"/>
      <c r="M75" s="7" t="s">
        <v>155</v>
      </c>
      <c r="N75" s="14"/>
      <c r="O75" s="2" t="s">
        <v>189</v>
      </c>
    </row>
    <row r="76" spans="1:15" ht="15">
      <c r="A76" s="47"/>
      <c r="B76" s="4" t="s">
        <v>4</v>
      </c>
      <c r="C76" s="4" t="s">
        <v>138</v>
      </c>
      <c r="D76" s="8">
        <v>121</v>
      </c>
      <c r="E76" s="8">
        <v>0</v>
      </c>
      <c r="F76" s="8">
        <v>0</v>
      </c>
      <c r="G76" s="9"/>
      <c r="H76" s="10">
        <v>1</v>
      </c>
      <c r="I76" s="10"/>
      <c r="J76" s="30">
        <v>121</v>
      </c>
      <c r="K76" s="30">
        <v>0</v>
      </c>
      <c r="L76" s="7"/>
      <c r="M76" s="7" t="s">
        <v>155</v>
      </c>
      <c r="N76" s="14"/>
      <c r="O76" s="2" t="s">
        <v>189</v>
      </c>
    </row>
    <row r="77" spans="1:15" ht="16.5" thickBot="1">
      <c r="A77" s="47"/>
      <c r="B77" s="4" t="s">
        <v>33</v>
      </c>
      <c r="C77" s="4" t="s">
        <v>139</v>
      </c>
      <c r="D77" s="8">
        <v>121</v>
      </c>
      <c r="E77" s="8">
        <v>0</v>
      </c>
      <c r="F77" s="8">
        <v>0</v>
      </c>
      <c r="G77" s="9"/>
      <c r="H77" s="10">
        <v>1</v>
      </c>
      <c r="I77" s="10"/>
      <c r="J77" s="30">
        <v>121</v>
      </c>
      <c r="K77" s="30">
        <v>0</v>
      </c>
      <c r="L77" s="7"/>
      <c r="M77" s="7" t="s">
        <v>155</v>
      </c>
      <c r="N77" s="14"/>
      <c r="O77" s="44" t="s">
        <v>189</v>
      </c>
    </row>
    <row r="78" spans="1:15" ht="15">
      <c r="A78" s="47" t="s">
        <v>34</v>
      </c>
      <c r="B78" s="4" t="s">
        <v>35</v>
      </c>
      <c r="C78" s="4" t="s">
        <v>140</v>
      </c>
      <c r="D78" s="8">
        <v>121</v>
      </c>
      <c r="E78" s="8">
        <v>97.2</v>
      </c>
      <c r="F78" s="8">
        <v>24.3</v>
      </c>
      <c r="G78" s="9"/>
      <c r="H78" s="10">
        <v>2</v>
      </c>
      <c r="I78" s="10"/>
      <c r="J78" s="30">
        <v>242</v>
      </c>
      <c r="K78" s="30">
        <v>0</v>
      </c>
      <c r="L78" s="7" t="s">
        <v>155</v>
      </c>
      <c r="M78" s="7" t="s">
        <v>155</v>
      </c>
      <c r="N78" s="14"/>
      <c r="O78" s="2" t="s">
        <v>190</v>
      </c>
    </row>
    <row r="79" spans="1:15" ht="15">
      <c r="A79" s="47"/>
      <c r="B79" s="4" t="s">
        <v>36</v>
      </c>
      <c r="C79" s="4" t="s">
        <v>141</v>
      </c>
      <c r="D79" s="8">
        <v>121</v>
      </c>
      <c r="E79" s="8">
        <v>97.2</v>
      </c>
      <c r="F79" s="8">
        <v>24.3</v>
      </c>
      <c r="G79" s="9"/>
      <c r="H79" s="10">
        <v>2</v>
      </c>
      <c r="I79" s="10"/>
      <c r="J79" s="30">
        <v>242</v>
      </c>
      <c r="K79" s="30">
        <v>0</v>
      </c>
      <c r="L79" s="7" t="s">
        <v>155</v>
      </c>
      <c r="M79" s="7" t="s">
        <v>155</v>
      </c>
      <c r="N79" s="14"/>
      <c r="O79" s="2" t="s">
        <v>190</v>
      </c>
    </row>
    <row r="80" spans="1:15" ht="16.5" thickBot="1">
      <c r="A80" s="48"/>
      <c r="B80" s="37" t="s">
        <v>37</v>
      </c>
      <c r="C80" s="37" t="s">
        <v>142</v>
      </c>
      <c r="D80" s="38">
        <v>121</v>
      </c>
      <c r="E80" s="38">
        <v>97.2</v>
      </c>
      <c r="F80" s="38">
        <v>24.3</v>
      </c>
      <c r="G80" s="39"/>
      <c r="H80" s="40">
        <v>2</v>
      </c>
      <c r="I80" s="40"/>
      <c r="J80" s="41">
        <v>242</v>
      </c>
      <c r="K80" s="41">
        <v>0</v>
      </c>
      <c r="L80" s="42" t="s">
        <v>155</v>
      </c>
      <c r="M80" s="42" t="s">
        <v>155</v>
      </c>
      <c r="N80" s="43"/>
      <c r="O80" s="44" t="s">
        <v>190</v>
      </c>
    </row>
    <row r="81" spans="1:14" ht="16.5" thickBot="1">
      <c r="A81" s="23"/>
      <c r="B81" s="24"/>
      <c r="C81" s="24"/>
      <c r="D81" s="25"/>
      <c r="E81" s="25"/>
      <c r="F81" s="25"/>
      <c r="G81" s="26"/>
      <c r="H81" s="27">
        <v>70</v>
      </c>
      <c r="I81" s="27">
        <v>14</v>
      </c>
      <c r="J81" s="28">
        <v>6006</v>
      </c>
      <c r="K81" s="28">
        <v>1180</v>
      </c>
      <c r="L81" s="24"/>
      <c r="M81" s="24"/>
      <c r="N81" s="29"/>
    </row>
    <row r="83" spans="1:10" ht="15">
      <c r="A83" s="2" t="s">
        <v>159</v>
      </c>
      <c r="J83" s="6">
        <v>6006</v>
      </c>
    </row>
    <row r="84" spans="1:11" ht="15">
      <c r="A84" s="2" t="s">
        <v>160</v>
      </c>
      <c r="K84" s="6">
        <v>1180</v>
      </c>
    </row>
    <row r="85" spans="1:7" ht="15">
      <c r="A85" s="2" t="s">
        <v>161</v>
      </c>
      <c r="G85" s="2">
        <v>10</v>
      </c>
    </row>
  </sheetData>
  <mergeCells count="31">
    <mergeCell ref="B3:B4"/>
    <mergeCell ref="A5:A7"/>
    <mergeCell ref="A14:A16"/>
    <mergeCell ref="A1:N1"/>
    <mergeCell ref="A75:A77"/>
    <mergeCell ref="A8:A10"/>
    <mergeCell ref="A11:A13"/>
    <mergeCell ref="A17:A18"/>
    <mergeCell ref="A19:A21"/>
    <mergeCell ref="A26:A28"/>
    <mergeCell ref="A29:A31"/>
    <mergeCell ref="A22:A23"/>
    <mergeCell ref="A36:A37"/>
    <mergeCell ref="A38:A39"/>
    <mergeCell ref="A40:A42"/>
    <mergeCell ref="A24:A25"/>
    <mergeCell ref="A32:A33"/>
    <mergeCell ref="A34:A35"/>
    <mergeCell ref="A78:A80"/>
    <mergeCell ref="A70:A71"/>
    <mergeCell ref="A72:A74"/>
    <mergeCell ref="A43:A45"/>
    <mergeCell ref="A46:A47"/>
    <mergeCell ref="A55:A57"/>
    <mergeCell ref="A48:A51"/>
    <mergeCell ref="A52:A54"/>
    <mergeCell ref="A66:A67"/>
    <mergeCell ref="A68:A69"/>
    <mergeCell ref="A60:A62"/>
    <mergeCell ref="A63:A65"/>
    <mergeCell ref="A58:A59"/>
  </mergeCells>
  <printOptions/>
  <pageMargins left="0.25" right="0.25" top="0.5" bottom="0.5" header="0.3" footer="0.3"/>
  <pageSetup fitToHeight="0" fitToWidth="1" horizontalDpi="600" verticalDpi="600" orientation="landscape" paperSize="5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FAF91462577A499C0B88D023CFA4F8" ma:contentTypeVersion="7" ma:contentTypeDescription="Create a new document." ma:contentTypeScope="" ma:versionID="d7ed0b5b52ef3d0a6fb43d2d82ee1d79">
  <xsd:schema xmlns:xsd="http://www.w3.org/2001/XMLSchema" xmlns:xs="http://www.w3.org/2001/XMLSchema" xmlns:p="http://schemas.microsoft.com/office/2006/metadata/properties" xmlns:ns2="845e5f14-6fbc-4919-9df6-4e1668668e43" xmlns:ns3="bbd54039-96a0-436b-a69a-c94defe04538" targetNamespace="http://schemas.microsoft.com/office/2006/metadata/properties" ma:root="true" ma:fieldsID="9bba4f41b1c93a169179ec7f91c608ce" ns2:_="" ns3:_="">
    <xsd:import namespace="845e5f14-6fbc-4919-9df6-4e1668668e43"/>
    <xsd:import namespace="bbd54039-96a0-436b-a69a-c94defe045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p4gf" minOccurs="0"/>
                <xsd:element ref="ns2:_x0077_ot5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e5f14-6fbc-4919-9df6-4e1668668e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4gf" ma:index="10" nillable="true" ma:displayName="Person or Group" ma:list="UserInfo" ma:internalName="p4gf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0077_ot5" ma:index="11" nillable="true" ma:displayName="Person or Group" ma:list="UserInfo" ma:internalName="_x0077_ot5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54039-96a0-436b-a69a-c94defe0453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7_ot5 xmlns="845e5f14-6fbc-4919-9df6-4e1668668e43">
      <UserInfo>
        <DisplayName/>
        <AccountId xsi:nil="true"/>
        <AccountType/>
      </UserInfo>
    </_x0077_ot5>
    <p4gf xmlns="845e5f14-6fbc-4919-9df6-4e1668668e43">
      <UserInfo>
        <DisplayName/>
        <AccountId xsi:nil="true"/>
        <AccountType/>
      </UserInfo>
    </p4gf>
  </documentManagement>
</p:properties>
</file>

<file path=customXml/itemProps1.xml><?xml version="1.0" encoding="utf-8"?>
<ds:datastoreItem xmlns:ds="http://schemas.openxmlformats.org/officeDocument/2006/customXml" ds:itemID="{F04EFB79-80CE-4040-A84C-F99139C9C8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ACB37E-38D0-43FE-A377-9FD8E750D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e5f14-6fbc-4919-9df6-4e1668668e43"/>
    <ds:schemaRef ds:uri="bbd54039-96a0-436b-a69a-c94defe045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2A9164-C4D3-4ED8-B9FB-46DFC102FD20}">
  <ds:schemaRefs>
    <ds:schemaRef ds:uri="http://schemas.microsoft.com/office/2006/documentManagement/types"/>
    <ds:schemaRef ds:uri="http://schemas.microsoft.com/office/2006/metadata/properties"/>
    <ds:schemaRef ds:uri="bbd54039-96a0-436b-a69a-c94defe04538"/>
    <ds:schemaRef ds:uri="http://purl.org/dc/terms/"/>
    <ds:schemaRef ds:uri="http://schemas.openxmlformats.org/package/2006/metadata/core-properties"/>
    <ds:schemaRef ds:uri="845e5f14-6fbc-4919-9df6-4e1668668e43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Schnupp, Matthew</dc:creator>
  <cp:keywords/>
  <dc:description/>
  <cp:lastModifiedBy>Dehart, Joan</cp:lastModifiedBy>
  <cp:lastPrinted>2023-01-27T18:33:19Z</cp:lastPrinted>
  <dcterms:created xsi:type="dcterms:W3CDTF">2021-08-02T13:01:25Z</dcterms:created>
  <dcterms:modified xsi:type="dcterms:W3CDTF">2023-01-27T18:33:28Z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-771871305</vt:i4>
  </property>
  <property fmtid="{D5CDD505-2E9C-101B-9397-08002B2CF9AE}" pid="3" name="_NewReviewCycle">
    <vt:lpwstr/>
  </property>
  <property fmtid="{D5CDD505-2E9C-101B-9397-08002B2CF9AE}" pid="4" name="_EmailSubject">
    <vt:lpwstr>[External] RE: Final Hat Order</vt:lpwstr>
  </property>
  <property fmtid="{D5CDD505-2E9C-101B-9397-08002B2CF9AE}" pid="5" name="_AuthorEmail">
    <vt:lpwstr>bmercer@pa.gov</vt:lpwstr>
  </property>
  <property fmtid="{D5CDD505-2E9C-101B-9397-08002B2CF9AE}" pid="6" name="_AuthorEmailDisplayName">
    <vt:lpwstr>Mercer, Bobbi</vt:lpwstr>
  </property>
  <property fmtid="{D5CDD505-2E9C-101B-9397-08002B2CF9AE}" pid="7" name="_ReviewingToolsShownOnce">
    <vt:lpwstr/>
  </property>
  <property fmtid="{D5CDD505-2E9C-101B-9397-08002B2CF9AE}" pid="8" name="ContentTypeId">
    <vt:lpwstr>0x01010090FAF91462577A499C0B88D023CFA4F8</vt:lpwstr>
  </property>
</Properties>
</file>